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 Job In Madrasah\"/>
    </mc:Choice>
  </mc:AlternateContent>
  <xr:revisionPtr revIDLastSave="0" documentId="8_{B8E519C0-97F7-47F0-975F-CD32681CAFB0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Tanggal Penting" sheetId="9" r:id="rId1"/>
    <sheet name="Kalender Pendidikan" sheetId="8" r:id="rId2"/>
    <sheet name="Kaldik Portrait" sheetId="1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0" i="11" l="1" a="1"/>
  <c r="O95" i="11" s="1"/>
  <c r="A90" i="11" a="1"/>
  <c r="F95" i="11" s="1"/>
  <c r="I75" i="11" a="1"/>
  <c r="M80" i="11" s="1"/>
  <c r="A75" i="11" a="1"/>
  <c r="G80" i="11" s="1"/>
  <c r="I61" i="11" a="1"/>
  <c r="O66" i="11" s="1"/>
  <c r="A61" i="11" a="1"/>
  <c r="E66" i="11" s="1"/>
  <c r="I43" i="11" a="1"/>
  <c r="I48" i="11" s="1"/>
  <c r="A43" i="11" a="1"/>
  <c r="G48" i="11" s="1"/>
  <c r="I25" i="11" a="1"/>
  <c r="N30" i="11" s="1"/>
  <c r="A25" i="11" a="1"/>
  <c r="G30" i="11" s="1"/>
  <c r="I11" i="11" a="1"/>
  <c r="N16" i="11" s="1"/>
  <c r="A11" i="11" a="1"/>
  <c r="E16" i="11" s="1"/>
  <c r="AA28" i="8" a="1"/>
  <c r="AG33" i="8" s="1"/>
  <c r="S28" i="8" a="1"/>
  <c r="X33" i="8" s="1"/>
  <c r="K28" i="8" a="1"/>
  <c r="O33" i="8" s="1"/>
  <c r="C28" i="8" a="1"/>
  <c r="G33" i="8" s="1"/>
  <c r="AA18" i="8" a="1"/>
  <c r="AE23" i="8" s="1"/>
  <c r="S18" i="8" a="1"/>
  <c r="X23" i="8" s="1"/>
  <c r="K18" i="8" a="1"/>
  <c r="Q23" i="8" s="1"/>
  <c r="C18" i="8" a="1"/>
  <c r="G23" i="8" s="1"/>
  <c r="AA8" i="8" a="1"/>
  <c r="AD13" i="8" s="1"/>
  <c r="S8" i="8" a="1"/>
  <c r="Y13" i="8" s="1"/>
  <c r="K8" i="8" a="1"/>
  <c r="P13" i="8" s="1"/>
  <c r="C8" i="8" a="1"/>
  <c r="G13" i="8" s="1"/>
  <c r="A92" i="11" l="1"/>
  <c r="C94" i="11"/>
  <c r="C90" i="11"/>
  <c r="E92" i="11"/>
  <c r="G94" i="11"/>
  <c r="G90" i="11"/>
  <c r="B93" i="11"/>
  <c r="D95" i="11"/>
  <c r="D91" i="11"/>
  <c r="F93" i="11"/>
  <c r="J79" i="11"/>
  <c r="J75" i="11"/>
  <c r="L77" i="11"/>
  <c r="N79" i="11"/>
  <c r="O76" i="11"/>
  <c r="N75" i="11"/>
  <c r="I78" i="11"/>
  <c r="K80" i="11"/>
  <c r="K76" i="11"/>
  <c r="M78" i="11"/>
  <c r="O80" i="11"/>
  <c r="G75" i="11"/>
  <c r="A77" i="11"/>
  <c r="B78" i="11"/>
  <c r="C79" i="11"/>
  <c r="D80" i="11"/>
  <c r="A75" i="11"/>
  <c r="B76" i="11"/>
  <c r="C77" i="11"/>
  <c r="D78" i="11"/>
  <c r="E79" i="11"/>
  <c r="F80" i="11"/>
  <c r="C75" i="11"/>
  <c r="D76" i="11"/>
  <c r="E77" i="11"/>
  <c r="F78" i="11"/>
  <c r="G79" i="11"/>
  <c r="A79" i="11"/>
  <c r="E75" i="11"/>
  <c r="F76" i="11"/>
  <c r="G77" i="11"/>
  <c r="B80" i="11"/>
  <c r="G61" i="11"/>
  <c r="A63" i="11"/>
  <c r="B64" i="11"/>
  <c r="C65" i="11"/>
  <c r="D66" i="11"/>
  <c r="A61" i="11"/>
  <c r="B62" i="11"/>
  <c r="C63" i="11"/>
  <c r="D64" i="11"/>
  <c r="E65" i="11"/>
  <c r="F66" i="11"/>
  <c r="C61" i="11"/>
  <c r="D62" i="11"/>
  <c r="E63" i="11"/>
  <c r="F64" i="11"/>
  <c r="G65" i="11"/>
  <c r="E61" i="11"/>
  <c r="F62" i="11"/>
  <c r="G63" i="11"/>
  <c r="A65" i="11"/>
  <c r="B66" i="11"/>
  <c r="G43" i="11"/>
  <c r="A45" i="11"/>
  <c r="B46" i="11"/>
  <c r="C47" i="11"/>
  <c r="D48" i="11"/>
  <c r="C43" i="11"/>
  <c r="D44" i="11"/>
  <c r="E45" i="11"/>
  <c r="F46" i="11"/>
  <c r="G47" i="11"/>
  <c r="E43" i="11"/>
  <c r="F44" i="11"/>
  <c r="G45" i="11"/>
  <c r="A47" i="11"/>
  <c r="B48" i="11"/>
  <c r="A43" i="11"/>
  <c r="B44" i="11"/>
  <c r="C45" i="11"/>
  <c r="D46" i="11"/>
  <c r="E47" i="11"/>
  <c r="F48" i="11"/>
  <c r="A27" i="11"/>
  <c r="C29" i="11"/>
  <c r="F28" i="11"/>
  <c r="D26" i="11"/>
  <c r="C25" i="11"/>
  <c r="E27" i="11"/>
  <c r="G29" i="11"/>
  <c r="G25" i="11"/>
  <c r="B28" i="11"/>
  <c r="D30" i="11"/>
  <c r="O11" i="11"/>
  <c r="I13" i="11"/>
  <c r="J14" i="11"/>
  <c r="K15" i="11"/>
  <c r="L16" i="11"/>
  <c r="J11" i="11"/>
  <c r="K12" i="11"/>
  <c r="L13" i="11"/>
  <c r="M14" i="11"/>
  <c r="N15" i="11"/>
  <c r="O16" i="11"/>
  <c r="K11" i="11"/>
  <c r="L12" i="11"/>
  <c r="M13" i="11"/>
  <c r="N14" i="11"/>
  <c r="O15" i="11"/>
  <c r="J15" i="11"/>
  <c r="N11" i="11"/>
  <c r="O12" i="11"/>
  <c r="I14" i="11"/>
  <c r="K16" i="11"/>
  <c r="F11" i="11"/>
  <c r="G12" i="11"/>
  <c r="A14" i="11"/>
  <c r="B15" i="11"/>
  <c r="C16" i="11"/>
  <c r="A11" i="11"/>
  <c r="B12" i="11"/>
  <c r="C13" i="11"/>
  <c r="D14" i="11"/>
  <c r="E15" i="11"/>
  <c r="F16" i="11"/>
  <c r="D13" i="11"/>
  <c r="F15" i="11"/>
  <c r="G16" i="11"/>
  <c r="B11" i="11"/>
  <c r="C12" i="11"/>
  <c r="E14" i="11"/>
  <c r="E11" i="11"/>
  <c r="F12" i="11"/>
  <c r="G13" i="11"/>
  <c r="B16" i="11"/>
  <c r="A15" i="11"/>
  <c r="L25" i="11"/>
  <c r="I26" i="11"/>
  <c r="M26" i="11"/>
  <c r="J27" i="11"/>
  <c r="N27" i="11"/>
  <c r="K28" i="11"/>
  <c r="O28" i="11"/>
  <c r="L29" i="11"/>
  <c r="I30" i="11"/>
  <c r="M30" i="11"/>
  <c r="K64" i="11"/>
  <c r="D25" i="11"/>
  <c r="A26" i="11"/>
  <c r="E26" i="11"/>
  <c r="B27" i="11"/>
  <c r="F27" i="11"/>
  <c r="C28" i="11"/>
  <c r="G28" i="11"/>
  <c r="D29" i="11"/>
  <c r="A30" i="11"/>
  <c r="E30" i="11"/>
  <c r="I25" i="11"/>
  <c r="M25" i="11"/>
  <c r="J26" i="11"/>
  <c r="N26" i="11"/>
  <c r="K27" i="11"/>
  <c r="O27" i="11"/>
  <c r="L28" i="11"/>
  <c r="I29" i="11"/>
  <c r="M29" i="11"/>
  <c r="J30" i="11"/>
  <c r="O30" i="11"/>
  <c r="J43" i="11"/>
  <c r="K44" i="11"/>
  <c r="L45" i="11"/>
  <c r="M46" i="11"/>
  <c r="N47" i="11"/>
  <c r="O48" i="11"/>
  <c r="J61" i="11"/>
  <c r="K62" i="11"/>
  <c r="L63" i="11"/>
  <c r="M64" i="11"/>
  <c r="N65" i="11"/>
  <c r="N66" i="11"/>
  <c r="J66" i="11"/>
  <c r="M65" i="11"/>
  <c r="I65" i="11"/>
  <c r="L64" i="11"/>
  <c r="O63" i="11"/>
  <c r="K63" i="11"/>
  <c r="N62" i="11"/>
  <c r="J62" i="11"/>
  <c r="M61" i="11"/>
  <c r="I61" i="11"/>
  <c r="L66" i="11"/>
  <c r="O65" i="11"/>
  <c r="K65" i="11"/>
  <c r="N64" i="11"/>
  <c r="J64" i="11"/>
  <c r="M63" i="11"/>
  <c r="I63" i="11"/>
  <c r="L62" i="11"/>
  <c r="O61" i="11"/>
  <c r="K61" i="11"/>
  <c r="J63" i="11"/>
  <c r="M66" i="11"/>
  <c r="C11" i="11"/>
  <c r="G11" i="11"/>
  <c r="D12" i="11"/>
  <c r="A13" i="11"/>
  <c r="E13" i="11"/>
  <c r="B14" i="11"/>
  <c r="F14" i="11"/>
  <c r="C15" i="11"/>
  <c r="G15" i="11"/>
  <c r="D16" i="11"/>
  <c r="L11" i="11"/>
  <c r="I12" i="11"/>
  <c r="M12" i="11"/>
  <c r="J13" i="11"/>
  <c r="N13" i="11"/>
  <c r="K14" i="11"/>
  <c r="O14" i="11"/>
  <c r="L15" i="11"/>
  <c r="I16" i="11"/>
  <c r="M16" i="11"/>
  <c r="A25" i="11"/>
  <c r="E25" i="11"/>
  <c r="B26" i="11"/>
  <c r="F26" i="11"/>
  <c r="C27" i="11"/>
  <c r="G27" i="11"/>
  <c r="D28" i="11"/>
  <c r="A29" i="11"/>
  <c r="E29" i="11"/>
  <c r="B30" i="11"/>
  <c r="F30" i="11"/>
  <c r="J25" i="11"/>
  <c r="N25" i="11"/>
  <c r="K26" i="11"/>
  <c r="O26" i="11"/>
  <c r="L27" i="11"/>
  <c r="I28" i="11"/>
  <c r="M28" i="11"/>
  <c r="J29" i="11"/>
  <c r="N29" i="11"/>
  <c r="K30" i="11"/>
  <c r="L43" i="11"/>
  <c r="M44" i="11"/>
  <c r="N45" i="11"/>
  <c r="O46" i="11"/>
  <c r="L61" i="11"/>
  <c r="M62" i="11"/>
  <c r="N63" i="11"/>
  <c r="O64" i="11"/>
  <c r="I66" i="11"/>
  <c r="L48" i="11"/>
  <c r="O47" i="11"/>
  <c r="K47" i="11"/>
  <c r="N46" i="11"/>
  <c r="J46" i="11"/>
  <c r="M45" i="11"/>
  <c r="I45" i="11"/>
  <c r="L44" i="11"/>
  <c r="O43" i="11"/>
  <c r="K43" i="11"/>
  <c r="N48" i="11"/>
  <c r="J48" i="11"/>
  <c r="M47" i="11"/>
  <c r="I47" i="11"/>
  <c r="L46" i="11"/>
  <c r="O45" i="11"/>
  <c r="K45" i="11"/>
  <c r="N44" i="11"/>
  <c r="J44" i="11"/>
  <c r="M43" i="11"/>
  <c r="I43" i="11"/>
  <c r="I44" i="11"/>
  <c r="J45" i="11"/>
  <c r="K46" i="11"/>
  <c r="L47" i="11"/>
  <c r="M48" i="11"/>
  <c r="I62" i="11"/>
  <c r="L65" i="11"/>
  <c r="D11" i="11"/>
  <c r="A12" i="11"/>
  <c r="E12" i="11"/>
  <c r="B13" i="11"/>
  <c r="F13" i="11"/>
  <c r="C14" i="11"/>
  <c r="G14" i="11"/>
  <c r="D15" i="11"/>
  <c r="A16" i="11"/>
  <c r="I11" i="11"/>
  <c r="M11" i="11"/>
  <c r="J12" i="11"/>
  <c r="N12" i="11"/>
  <c r="K13" i="11"/>
  <c r="O13" i="11"/>
  <c r="L14" i="11"/>
  <c r="I15" i="11"/>
  <c r="M15" i="11"/>
  <c r="J16" i="11"/>
  <c r="B25" i="11"/>
  <c r="F25" i="11"/>
  <c r="C26" i="11"/>
  <c r="G26" i="11"/>
  <c r="D27" i="11"/>
  <c r="A28" i="11"/>
  <c r="E28" i="11"/>
  <c r="B29" i="11"/>
  <c r="F29" i="11"/>
  <c r="C30" i="11"/>
  <c r="K25" i="11"/>
  <c r="O25" i="11"/>
  <c r="L26" i="11"/>
  <c r="I27" i="11"/>
  <c r="M27" i="11"/>
  <c r="J28" i="11"/>
  <c r="N28" i="11"/>
  <c r="K29" i="11"/>
  <c r="O29" i="11"/>
  <c r="L30" i="11"/>
  <c r="N43" i="11"/>
  <c r="O44" i="11"/>
  <c r="I46" i="11"/>
  <c r="J47" i="11"/>
  <c r="K48" i="11"/>
  <c r="N61" i="11"/>
  <c r="O62" i="11"/>
  <c r="I64" i="11"/>
  <c r="J65" i="11"/>
  <c r="K66" i="11"/>
  <c r="D43" i="11"/>
  <c r="A44" i="11"/>
  <c r="E44" i="11"/>
  <c r="B45" i="11"/>
  <c r="F45" i="11"/>
  <c r="C46" i="11"/>
  <c r="G46" i="11"/>
  <c r="D47" i="11"/>
  <c r="A48" i="11"/>
  <c r="E48" i="11"/>
  <c r="B61" i="11"/>
  <c r="F61" i="11"/>
  <c r="C62" i="11"/>
  <c r="G62" i="11"/>
  <c r="D63" i="11"/>
  <c r="A64" i="11"/>
  <c r="E64" i="11"/>
  <c r="B65" i="11"/>
  <c r="F65" i="11"/>
  <c r="C66" i="11"/>
  <c r="G66" i="11"/>
  <c r="D75" i="11"/>
  <c r="A76" i="11"/>
  <c r="E76" i="11"/>
  <c r="B77" i="11"/>
  <c r="F77" i="11"/>
  <c r="C78" i="11"/>
  <c r="G78" i="11"/>
  <c r="D79" i="11"/>
  <c r="A80" i="11"/>
  <c r="E80" i="11"/>
  <c r="I75" i="11"/>
  <c r="M75" i="11"/>
  <c r="J76" i="11"/>
  <c r="N76" i="11"/>
  <c r="K77" i="11"/>
  <c r="O77" i="11"/>
  <c r="L78" i="11"/>
  <c r="I79" i="11"/>
  <c r="M79" i="11"/>
  <c r="J80" i="11"/>
  <c r="N80" i="11"/>
  <c r="B90" i="11"/>
  <c r="F90" i="11"/>
  <c r="C91" i="11"/>
  <c r="G91" i="11"/>
  <c r="D92" i="11"/>
  <c r="A93" i="11"/>
  <c r="E93" i="11"/>
  <c r="B94" i="11"/>
  <c r="F94" i="11"/>
  <c r="C95" i="11"/>
  <c r="G95" i="11"/>
  <c r="K90" i="11"/>
  <c r="O90" i="11"/>
  <c r="L91" i="11"/>
  <c r="I92" i="11"/>
  <c r="M92" i="11"/>
  <c r="J93" i="11"/>
  <c r="N93" i="11"/>
  <c r="K94" i="11"/>
  <c r="O94" i="11"/>
  <c r="L95" i="11"/>
  <c r="L90" i="11"/>
  <c r="I91" i="11"/>
  <c r="M91" i="11"/>
  <c r="J92" i="11"/>
  <c r="N92" i="11"/>
  <c r="K93" i="11"/>
  <c r="O93" i="11"/>
  <c r="L94" i="11"/>
  <c r="I95" i="11"/>
  <c r="M95" i="11"/>
  <c r="B43" i="11"/>
  <c r="F43" i="11"/>
  <c r="C44" i="11"/>
  <c r="G44" i="11"/>
  <c r="D45" i="11"/>
  <c r="A46" i="11"/>
  <c r="E46" i="11"/>
  <c r="B47" i="11"/>
  <c r="F47" i="11"/>
  <c r="C48" i="11"/>
  <c r="D61" i="11"/>
  <c r="A62" i="11"/>
  <c r="E62" i="11"/>
  <c r="B63" i="11"/>
  <c r="F63" i="11"/>
  <c r="C64" i="11"/>
  <c r="G64" i="11"/>
  <c r="D65" i="11"/>
  <c r="A66" i="11"/>
  <c r="B75" i="11"/>
  <c r="F75" i="11"/>
  <c r="C76" i="11"/>
  <c r="G76" i="11"/>
  <c r="D77" i="11"/>
  <c r="A78" i="11"/>
  <c r="E78" i="11"/>
  <c r="B79" i="11"/>
  <c r="F79" i="11"/>
  <c r="C80" i="11"/>
  <c r="K75" i="11"/>
  <c r="O75" i="11"/>
  <c r="L76" i="11"/>
  <c r="I77" i="11"/>
  <c r="M77" i="11"/>
  <c r="J78" i="11"/>
  <c r="N78" i="11"/>
  <c r="K79" i="11"/>
  <c r="O79" i="11"/>
  <c r="L80" i="11"/>
  <c r="D90" i="11"/>
  <c r="A91" i="11"/>
  <c r="E91" i="11"/>
  <c r="B92" i="11"/>
  <c r="F92" i="11"/>
  <c r="C93" i="11"/>
  <c r="G93" i="11"/>
  <c r="D94" i="11"/>
  <c r="A95" i="11"/>
  <c r="E95" i="11"/>
  <c r="I90" i="11"/>
  <c r="M90" i="11"/>
  <c r="J91" i="11"/>
  <c r="N91" i="11"/>
  <c r="K92" i="11"/>
  <c r="O92" i="11"/>
  <c r="L93" i="11"/>
  <c r="I94" i="11"/>
  <c r="M94" i="11"/>
  <c r="J95" i="11"/>
  <c r="N95" i="11"/>
  <c r="L75" i="11"/>
  <c r="I76" i="11"/>
  <c r="M76" i="11"/>
  <c r="J77" i="11"/>
  <c r="N77" i="11"/>
  <c r="K78" i="11"/>
  <c r="O78" i="11"/>
  <c r="L79" i="11"/>
  <c r="I80" i="11"/>
  <c r="A90" i="11"/>
  <c r="E90" i="11"/>
  <c r="B91" i="11"/>
  <c r="F91" i="11"/>
  <c r="C92" i="11"/>
  <c r="G92" i="11"/>
  <c r="D93" i="11"/>
  <c r="A94" i="11"/>
  <c r="E94" i="11"/>
  <c r="B95" i="11"/>
  <c r="J90" i="11"/>
  <c r="N90" i="11"/>
  <c r="K91" i="11"/>
  <c r="O91" i="11"/>
  <c r="L92" i="11"/>
  <c r="I93" i="11"/>
  <c r="M93" i="11"/>
  <c r="J94" i="11"/>
  <c r="N94" i="11"/>
  <c r="K95" i="11"/>
  <c r="H12" i="8"/>
  <c r="G8" i="8"/>
  <c r="I10" i="8"/>
  <c r="D18" i="8"/>
  <c r="O19" i="8"/>
  <c r="E20" i="8"/>
  <c r="G22" i="8"/>
  <c r="H18" i="8"/>
  <c r="C21" i="8"/>
  <c r="H22" i="8"/>
  <c r="O30" i="8"/>
  <c r="E9" i="8"/>
  <c r="F11" i="8"/>
  <c r="D13" i="8"/>
  <c r="C8" i="8"/>
  <c r="H9" i="8"/>
  <c r="G11" i="8"/>
  <c r="I13" i="8"/>
  <c r="F19" i="8"/>
  <c r="D21" i="8"/>
  <c r="E23" i="8"/>
  <c r="D8" i="8"/>
  <c r="E10" i="8"/>
  <c r="G12" i="8"/>
  <c r="C18" i="8"/>
  <c r="H19" i="8"/>
  <c r="H21" i="8"/>
  <c r="D9" i="8"/>
  <c r="F10" i="8"/>
  <c r="C12" i="8"/>
  <c r="H13" i="8"/>
  <c r="Y8" i="8"/>
  <c r="I18" i="8"/>
  <c r="F20" i="8"/>
  <c r="C22" i="8"/>
  <c r="F23" i="8"/>
  <c r="L21" i="8"/>
  <c r="Q32" i="8"/>
  <c r="T11" i="8"/>
  <c r="P22" i="8"/>
  <c r="V13" i="8"/>
  <c r="L18" i="8"/>
  <c r="M28" i="8"/>
  <c r="S19" i="8"/>
  <c r="W20" i="8"/>
  <c r="V22" i="8"/>
  <c r="AA18" i="8"/>
  <c r="AB19" i="8"/>
  <c r="AC20" i="8"/>
  <c r="AD21" i="8"/>
  <c r="AE22" i="8"/>
  <c r="AF23" i="8"/>
  <c r="D28" i="8"/>
  <c r="I28" i="8"/>
  <c r="H29" i="8"/>
  <c r="F30" i="8"/>
  <c r="D31" i="8"/>
  <c r="C32" i="8"/>
  <c r="H32" i="8"/>
  <c r="F33" i="8"/>
  <c r="H8" i="8"/>
  <c r="I9" i="8"/>
  <c r="C11" i="8"/>
  <c r="D12" i="8"/>
  <c r="E13" i="8"/>
  <c r="L8" i="8"/>
  <c r="M9" i="8"/>
  <c r="N10" i="8"/>
  <c r="O11" i="8"/>
  <c r="P12" i="8"/>
  <c r="Q13" i="8"/>
  <c r="V9" i="8"/>
  <c r="X11" i="8"/>
  <c r="E18" i="8"/>
  <c r="D19" i="8"/>
  <c r="I19" i="8"/>
  <c r="G20" i="8"/>
  <c r="F21" i="8"/>
  <c r="D22" i="8"/>
  <c r="I22" i="8"/>
  <c r="H23" i="8"/>
  <c r="M18" i="8"/>
  <c r="Q19" i="8"/>
  <c r="M21" i="8"/>
  <c r="Q22" i="8"/>
  <c r="S18" i="8"/>
  <c r="W19" i="8"/>
  <c r="T21" i="8"/>
  <c r="T23" i="8"/>
  <c r="AB18" i="8"/>
  <c r="AC19" i="8"/>
  <c r="AD20" i="8"/>
  <c r="AE21" i="8"/>
  <c r="AF22" i="8"/>
  <c r="AG23" i="8"/>
  <c r="E28" i="8"/>
  <c r="D29" i="8"/>
  <c r="I29" i="8"/>
  <c r="G30" i="8"/>
  <c r="F31" i="8"/>
  <c r="D32" i="8"/>
  <c r="I32" i="8"/>
  <c r="H33" i="8"/>
  <c r="Q28" i="8"/>
  <c r="L31" i="8"/>
  <c r="N33" i="8"/>
  <c r="S10" i="8"/>
  <c r="U12" i="8"/>
  <c r="G18" i="8"/>
  <c r="E19" i="8"/>
  <c r="C20" i="8"/>
  <c r="I20" i="8"/>
  <c r="G21" i="8"/>
  <c r="E22" i="8"/>
  <c r="D23" i="8"/>
  <c r="I23" i="8"/>
  <c r="Q18" i="8"/>
  <c r="N20" i="8"/>
  <c r="Q21" i="8"/>
  <c r="N23" i="8"/>
  <c r="U18" i="8"/>
  <c r="X19" i="8"/>
  <c r="U21" i="8"/>
  <c r="W23" i="8"/>
  <c r="AE18" i="8"/>
  <c r="AF19" i="8"/>
  <c r="AG20" i="8"/>
  <c r="AA22" i="8"/>
  <c r="AB23" i="8"/>
  <c r="G28" i="8"/>
  <c r="E29" i="8"/>
  <c r="C30" i="8"/>
  <c r="I30" i="8"/>
  <c r="G31" i="8"/>
  <c r="E32" i="8"/>
  <c r="D33" i="8"/>
  <c r="I33" i="8"/>
  <c r="N29" i="8"/>
  <c r="P31" i="8"/>
  <c r="Q8" i="8"/>
  <c r="K10" i="8"/>
  <c r="L11" i="8"/>
  <c r="M12" i="8"/>
  <c r="N13" i="8"/>
  <c r="M8" i="8"/>
  <c r="N9" i="8"/>
  <c r="O10" i="8"/>
  <c r="P11" i="8"/>
  <c r="Q12" i="8"/>
  <c r="P8" i="8"/>
  <c r="Q9" i="8"/>
  <c r="K11" i="8"/>
  <c r="L12" i="8"/>
  <c r="M13" i="8"/>
  <c r="U8" i="8"/>
  <c r="W10" i="8"/>
  <c r="Y12" i="8"/>
  <c r="K19" i="8"/>
  <c r="O20" i="8"/>
  <c r="L22" i="8"/>
  <c r="O23" i="8"/>
  <c r="Y18" i="8"/>
  <c r="U20" i="8"/>
  <c r="S22" i="8"/>
  <c r="AF18" i="8"/>
  <c r="AG19" i="8"/>
  <c r="AA21" i="8"/>
  <c r="AB22" i="8"/>
  <c r="AC23" i="8"/>
  <c r="C28" i="8"/>
  <c r="H28" i="8"/>
  <c r="F29" i="8"/>
  <c r="E30" i="8"/>
  <c r="C31" i="8"/>
  <c r="H31" i="8"/>
  <c r="G32" i="8"/>
  <c r="E33" i="8"/>
  <c r="K30" i="8"/>
  <c r="M32" i="8"/>
  <c r="V8" i="8"/>
  <c r="S9" i="8"/>
  <c r="W9" i="8"/>
  <c r="T10" i="8"/>
  <c r="X10" i="8"/>
  <c r="U11" i="8"/>
  <c r="Y11" i="8"/>
  <c r="V12" i="8"/>
  <c r="S13" i="8"/>
  <c r="W13" i="8"/>
  <c r="AA8" i="8"/>
  <c r="AE8" i="8"/>
  <c r="AB9" i="8"/>
  <c r="AF9" i="8"/>
  <c r="AC10" i="8"/>
  <c r="AG10" i="8"/>
  <c r="AD11" i="8"/>
  <c r="AA12" i="8"/>
  <c r="AE12" i="8"/>
  <c r="AB13" i="8"/>
  <c r="AG13" i="8"/>
  <c r="E8" i="8"/>
  <c r="I8" i="8"/>
  <c r="F9" i="8"/>
  <c r="C10" i="8"/>
  <c r="G10" i="8"/>
  <c r="D11" i="8"/>
  <c r="H11" i="8"/>
  <c r="E12" i="8"/>
  <c r="I12" i="8"/>
  <c r="F13" i="8"/>
  <c r="N8" i="8"/>
  <c r="K9" i="8"/>
  <c r="O9" i="8"/>
  <c r="L10" i="8"/>
  <c r="P10" i="8"/>
  <c r="M11" i="8"/>
  <c r="Q11" i="8"/>
  <c r="N12" i="8"/>
  <c r="K13" i="8"/>
  <c r="O13" i="8"/>
  <c r="S8" i="8"/>
  <c r="W8" i="8"/>
  <c r="T9" i="8"/>
  <c r="X9" i="8"/>
  <c r="U10" i="8"/>
  <c r="Y10" i="8"/>
  <c r="V11" i="8"/>
  <c r="S12" i="8"/>
  <c r="W12" i="8"/>
  <c r="T13" i="8"/>
  <c r="X13" i="8"/>
  <c r="AB8" i="8"/>
  <c r="AF8" i="8"/>
  <c r="AC9" i="8"/>
  <c r="AG9" i="8"/>
  <c r="AD10" i="8"/>
  <c r="AA11" i="8"/>
  <c r="AE11" i="8"/>
  <c r="AB12" i="8"/>
  <c r="AF12" i="8"/>
  <c r="AC13" i="8"/>
  <c r="N18" i="8"/>
  <c r="M19" i="8"/>
  <c r="K20" i="8"/>
  <c r="P20" i="8"/>
  <c r="O21" i="8"/>
  <c r="M22" i="8"/>
  <c r="K23" i="8"/>
  <c r="V18" i="8"/>
  <c r="T19" i="8"/>
  <c r="S20" i="8"/>
  <c r="X20" i="8"/>
  <c r="V21" i="8"/>
  <c r="W22" i="8"/>
  <c r="AD8" i="8"/>
  <c r="AA9" i="8"/>
  <c r="AE9" i="8"/>
  <c r="AB10" i="8"/>
  <c r="AF10" i="8"/>
  <c r="AC11" i="8"/>
  <c r="AG11" i="8"/>
  <c r="AD12" i="8"/>
  <c r="AA13" i="8"/>
  <c r="AF13" i="8"/>
  <c r="F8" i="8"/>
  <c r="C9" i="8"/>
  <c r="G9" i="8"/>
  <c r="D10" i="8"/>
  <c r="H10" i="8"/>
  <c r="E11" i="8"/>
  <c r="I11" i="8"/>
  <c r="F12" i="8"/>
  <c r="C13" i="8"/>
  <c r="K8" i="8"/>
  <c r="O8" i="8"/>
  <c r="L9" i="8"/>
  <c r="P9" i="8"/>
  <c r="M10" i="8"/>
  <c r="Q10" i="8"/>
  <c r="N11" i="8"/>
  <c r="K12" i="8"/>
  <c r="O12" i="8"/>
  <c r="L13" i="8"/>
  <c r="T8" i="8"/>
  <c r="X8" i="8"/>
  <c r="U9" i="8"/>
  <c r="Y9" i="8"/>
  <c r="V10" i="8"/>
  <c r="S11" i="8"/>
  <c r="W11" i="8"/>
  <c r="T12" i="8"/>
  <c r="X12" i="8"/>
  <c r="U13" i="8"/>
  <c r="AC8" i="8"/>
  <c r="AG8" i="8"/>
  <c r="AD9" i="8"/>
  <c r="AA10" i="8"/>
  <c r="AE10" i="8"/>
  <c r="AB11" i="8"/>
  <c r="AF11" i="8"/>
  <c r="AC12" i="8"/>
  <c r="AG12" i="8"/>
  <c r="AE13" i="8"/>
  <c r="P23" i="8"/>
  <c r="L23" i="8"/>
  <c r="O22" i="8"/>
  <c r="K22" i="8"/>
  <c r="N21" i="8"/>
  <c r="Q20" i="8"/>
  <c r="M20" i="8"/>
  <c r="P19" i="8"/>
  <c r="L19" i="8"/>
  <c r="O18" i="8"/>
  <c r="K18" i="8"/>
  <c r="P18" i="8"/>
  <c r="N19" i="8"/>
  <c r="L20" i="8"/>
  <c r="K21" i="8"/>
  <c r="P21" i="8"/>
  <c r="N22" i="8"/>
  <c r="M23" i="8"/>
  <c r="V23" i="8"/>
  <c r="Y22" i="8"/>
  <c r="U22" i="8"/>
  <c r="X21" i="8"/>
  <c r="Y23" i="8"/>
  <c r="U23" i="8"/>
  <c r="X22" i="8"/>
  <c r="T22" i="8"/>
  <c r="W21" i="8"/>
  <c r="S21" i="8"/>
  <c r="V20" i="8"/>
  <c r="Y19" i="8"/>
  <c r="U19" i="8"/>
  <c r="X18" i="8"/>
  <c r="T18" i="8"/>
  <c r="W18" i="8"/>
  <c r="V19" i="8"/>
  <c r="T20" i="8"/>
  <c r="Y20" i="8"/>
  <c r="Y21" i="8"/>
  <c r="S23" i="8"/>
  <c r="F18" i="8"/>
  <c r="C19" i="8"/>
  <c r="G19" i="8"/>
  <c r="D20" i="8"/>
  <c r="H20" i="8"/>
  <c r="E21" i="8"/>
  <c r="I21" i="8"/>
  <c r="F22" i="8"/>
  <c r="C23" i="8"/>
  <c r="AC18" i="8"/>
  <c r="AG18" i="8"/>
  <c r="AD19" i="8"/>
  <c r="AA20" i="8"/>
  <c r="AE20" i="8"/>
  <c r="AB21" i="8"/>
  <c r="AF21" i="8"/>
  <c r="AC22" i="8"/>
  <c r="AG22" i="8"/>
  <c r="AD23" i="8"/>
  <c r="F28" i="8"/>
  <c r="C29" i="8"/>
  <c r="G29" i="8"/>
  <c r="D30" i="8"/>
  <c r="H30" i="8"/>
  <c r="E31" i="8"/>
  <c r="I31" i="8"/>
  <c r="F32" i="8"/>
  <c r="C33" i="8"/>
  <c r="K28" i="8"/>
  <c r="O28" i="8"/>
  <c r="L29" i="8"/>
  <c r="P29" i="8"/>
  <c r="M30" i="8"/>
  <c r="Q30" i="8"/>
  <c r="N31" i="8"/>
  <c r="K32" i="8"/>
  <c r="O32" i="8"/>
  <c r="L33" i="8"/>
  <c r="P33" i="8"/>
  <c r="T28" i="8"/>
  <c r="X28" i="8"/>
  <c r="U29" i="8"/>
  <c r="Y29" i="8"/>
  <c r="V30" i="8"/>
  <c r="S31" i="8"/>
  <c r="W31" i="8"/>
  <c r="T32" i="8"/>
  <c r="X32" i="8"/>
  <c r="U33" i="8"/>
  <c r="Y33" i="8"/>
  <c r="AC28" i="8"/>
  <c r="AG28" i="8"/>
  <c r="AD29" i="8"/>
  <c r="AA30" i="8"/>
  <c r="AE30" i="8"/>
  <c r="AB31" i="8"/>
  <c r="AF31" i="8"/>
  <c r="AC32" i="8"/>
  <c r="AG32" i="8"/>
  <c r="AD33" i="8"/>
  <c r="AD18" i="8"/>
  <c r="AA19" i="8"/>
  <c r="AE19" i="8"/>
  <c r="AB20" i="8"/>
  <c r="AF20" i="8"/>
  <c r="AC21" i="8"/>
  <c r="AG21" i="8"/>
  <c r="AD22" i="8"/>
  <c r="AA23" i="8"/>
  <c r="L28" i="8"/>
  <c r="P28" i="8"/>
  <c r="M29" i="8"/>
  <c r="Q29" i="8"/>
  <c r="N30" i="8"/>
  <c r="K31" i="8"/>
  <c r="O31" i="8"/>
  <c r="L32" i="8"/>
  <c r="P32" i="8"/>
  <c r="M33" i="8"/>
  <c r="Q33" i="8"/>
  <c r="U28" i="8"/>
  <c r="Y28" i="8"/>
  <c r="V29" i="8"/>
  <c r="S30" i="8"/>
  <c r="W30" i="8"/>
  <c r="T31" i="8"/>
  <c r="X31" i="8"/>
  <c r="U32" i="8"/>
  <c r="Y32" i="8"/>
  <c r="V33" i="8"/>
  <c r="AD28" i="8"/>
  <c r="AA29" i="8"/>
  <c r="AE29" i="8"/>
  <c r="AB30" i="8"/>
  <c r="AF30" i="8"/>
  <c r="AC31" i="8"/>
  <c r="AG31" i="8"/>
  <c r="AD32" i="8"/>
  <c r="AA33" i="8"/>
  <c r="AE33" i="8"/>
  <c r="V28" i="8"/>
  <c r="S29" i="8"/>
  <c r="W29" i="8"/>
  <c r="T30" i="8"/>
  <c r="X30" i="8"/>
  <c r="U31" i="8"/>
  <c r="Y31" i="8"/>
  <c r="V32" i="8"/>
  <c r="S33" i="8"/>
  <c r="W33" i="8"/>
  <c r="AA28" i="8"/>
  <c r="AE28" i="8"/>
  <c r="AB29" i="8"/>
  <c r="AF29" i="8"/>
  <c r="AC30" i="8"/>
  <c r="AG30" i="8"/>
  <c r="AD31" i="8"/>
  <c r="AA32" i="8"/>
  <c r="AE32" i="8"/>
  <c r="AB33" i="8"/>
  <c r="AF33" i="8"/>
  <c r="N28" i="8"/>
  <c r="K29" i="8"/>
  <c r="O29" i="8"/>
  <c r="L30" i="8"/>
  <c r="P30" i="8"/>
  <c r="M31" i="8"/>
  <c r="Q31" i="8"/>
  <c r="N32" i="8"/>
  <c r="K33" i="8"/>
  <c r="S28" i="8"/>
  <c r="W28" i="8"/>
  <c r="T29" i="8"/>
  <c r="X29" i="8"/>
  <c r="U30" i="8"/>
  <c r="Y30" i="8"/>
  <c r="V31" i="8"/>
  <c r="S32" i="8"/>
  <c r="W32" i="8"/>
  <c r="T33" i="8"/>
  <c r="AB28" i="8"/>
  <c r="AF28" i="8"/>
  <c r="AC29" i="8"/>
  <c r="AG29" i="8"/>
  <c r="AD30" i="8"/>
  <c r="AA31" i="8"/>
  <c r="AE31" i="8"/>
  <c r="AB32" i="8"/>
  <c r="AF32" i="8"/>
  <c r="AC33" i="8"/>
</calcChain>
</file>

<file path=xl/sharedStrings.xml><?xml version="1.0" encoding="utf-8"?>
<sst xmlns="http://schemas.openxmlformats.org/spreadsheetml/2006/main" count="378" uniqueCount="167">
  <si>
    <t>Aha</t>
  </si>
  <si>
    <t>Sen</t>
  </si>
  <si>
    <t>Sel</t>
  </si>
  <si>
    <t>Rab</t>
  </si>
  <si>
    <t>Kam</t>
  </si>
  <si>
    <t>Jum</t>
  </si>
  <si>
    <t>Sab</t>
  </si>
  <si>
    <t>Tahun Baru Masehi</t>
  </si>
  <si>
    <t>HK : 31</t>
  </si>
  <si>
    <t>HE : 26</t>
  </si>
  <si>
    <t>HK : 30</t>
  </si>
  <si>
    <t>Hari Raya Nyepi</t>
  </si>
  <si>
    <t>Hari Lahir Pancasila</t>
  </si>
  <si>
    <t>HE : 20</t>
  </si>
  <si>
    <t>Penyerahan Laporan Hasil Belajar Semester Genap</t>
  </si>
  <si>
    <t>Penyerahan Laporan Hasil Belajar Semester Gasal</t>
  </si>
  <si>
    <t>HE : 27</t>
  </si>
  <si>
    <t>HK : 28</t>
  </si>
  <si>
    <t>HE : 19</t>
  </si>
  <si>
    <t>HE : 10</t>
  </si>
  <si>
    <t>HE : 25</t>
  </si>
  <si>
    <t>HE : 0</t>
  </si>
  <si>
    <t>HE : 23</t>
  </si>
  <si>
    <t>HE : 12</t>
  </si>
  <si>
    <t>KETERANGAN</t>
  </si>
  <si>
    <t>Pengenalan Lingkungan Madrasah</t>
  </si>
  <si>
    <t>Asesmen Sumatif Akhir Semester (ASAS)</t>
  </si>
  <si>
    <t>Pengolahan Nilai Raport</t>
  </si>
  <si>
    <t>Libur Semester Gasal</t>
  </si>
  <si>
    <t>Libur Seputar Hari Raya Idul Fitri 1447 H</t>
  </si>
  <si>
    <t>Rentang Ujian Madrasah</t>
  </si>
  <si>
    <t>Tanggal</t>
  </si>
  <si>
    <t>Keterangan</t>
  </si>
  <si>
    <t>Awal Masuk Tahun Ajaran 2025/2026</t>
  </si>
  <si>
    <t>Rentang Waktu Pengenalan Lingkungan Madrasah</t>
  </si>
  <si>
    <t>Hari Kemerdekaan Indonesia</t>
  </si>
  <si>
    <t>Maulid Nabi Muhammad saw.</t>
  </si>
  <si>
    <t>Rentang ASAS Gasal</t>
  </si>
  <si>
    <t>Hari Raya Natal</t>
  </si>
  <si>
    <t>Semester Gasal</t>
  </si>
  <si>
    <t>Semester Genap</t>
  </si>
  <si>
    <t>Hari Amal Bakti (HAB) Kementerian Agama RI</t>
  </si>
  <si>
    <t>Awal Masuk Semester Genap Tahun Ajaran 2025/2026</t>
  </si>
  <si>
    <t>Peringatan Isra Mi’raj Nabi Muhammad saw.</t>
  </si>
  <si>
    <t>Tahun Baru Imlek</t>
  </si>
  <si>
    <t>Libur seputar Hari Raya Idulfitri 1447 H</t>
  </si>
  <si>
    <t>Wafat Isa Almasih</t>
  </si>
  <si>
    <t>Rentang Waktu Ujian Madrasah</t>
  </si>
  <si>
    <t>Perkiraan Rentang Waktu ASAS Genap</t>
  </si>
  <si>
    <t>Kenaikan Isa Almasih</t>
  </si>
  <si>
    <t>Libur Akhir Tahun Ajaran</t>
  </si>
  <si>
    <t>Hari Raya Idulfitri 1447 H (menyesuaikan dengan ketetapan pemerintah)</t>
  </si>
  <si>
    <t>SEMESTER GENAP</t>
  </si>
  <si>
    <t>TANGGAL</t>
  </si>
  <si>
    <t xml:space="preserve">KETERANGAN </t>
  </si>
  <si>
    <t>1 Januari  2025</t>
  </si>
  <si>
    <t>2 Januari 2025</t>
  </si>
  <si>
    <t>Awal masuk semester genap TP 2024/2025</t>
  </si>
  <si>
    <t>3 Januari 2025</t>
  </si>
  <si>
    <t>HAB Kementerian Agama</t>
  </si>
  <si>
    <t>27 Jaaaanuari 2025</t>
  </si>
  <si>
    <t>Isra Mikraj Nabi Muhammad SAW</t>
  </si>
  <si>
    <t>29 Januari 2025</t>
  </si>
  <si>
    <t xml:space="preserve">Tahun baru Imlek </t>
  </si>
  <si>
    <t>28 Feb - 2 Maret 2024</t>
  </si>
  <si>
    <t>Libur sebelum 1 Ramadhan 1446 H (perkiraan)</t>
  </si>
  <si>
    <t>11 Maret 2024</t>
  </si>
  <si>
    <t>6 Maret - 24 Maret 2025</t>
  </si>
  <si>
    <t>Perkiraan rentang waktu Asesmen Madrasah MA (perkiraan)</t>
  </si>
  <si>
    <t>17</t>
  </si>
  <si>
    <t>HUT Kemerdekaan RI</t>
  </si>
  <si>
    <t>29 Maret 2025</t>
  </si>
  <si>
    <t>Hari Suci Nyepi (Tahun Baru Saka 1947)</t>
  </si>
  <si>
    <t>31 Maret - 1 April 2025</t>
  </si>
  <si>
    <t>Hari raya Idul Fitri 1446 H (perkiraan)</t>
  </si>
  <si>
    <t>1 - 6 April 2025</t>
  </si>
  <si>
    <t>Libur setelah Hari Raya Idul Fitri (perkiraan)</t>
  </si>
  <si>
    <t>18 April 2025</t>
  </si>
  <si>
    <t>Wafat Yesus Kristus</t>
  </si>
  <si>
    <t>20 April 2025</t>
  </si>
  <si>
    <t>Kebangkitan Yesus Kristus (Paskah)</t>
  </si>
  <si>
    <t>21 April 2025</t>
  </si>
  <si>
    <t>Hari Kartini</t>
  </si>
  <si>
    <t>1 Mei 2025</t>
  </si>
  <si>
    <t>Hari Buruh Internasional</t>
  </si>
  <si>
    <t>2 Mei 2025</t>
  </si>
  <si>
    <t>Hari Pendidikan Nasional</t>
  </si>
  <si>
    <t>2 - 17 Mei 2025</t>
  </si>
  <si>
    <t>Rentang pelaksanaan AM MTs, MI (perkiraan)</t>
  </si>
  <si>
    <t>12 Mei 2025</t>
  </si>
  <si>
    <t>Hari Raya Waisak 2569 BE</t>
  </si>
  <si>
    <t>20 Mei 2025</t>
  </si>
  <si>
    <t>Hari Kebangkitan Nasional</t>
  </si>
  <si>
    <t>29 Mei 2025</t>
  </si>
  <si>
    <t>Kenaikan Yesus Kristus</t>
  </si>
  <si>
    <t>26 Mei - 14 Juni 2025</t>
  </si>
  <si>
    <t>Rentang pelaksanaan Asesmen Sumatif Akhir Tahun Ajaran</t>
  </si>
  <si>
    <t>1</t>
  </si>
  <si>
    <t>1 Juni 2025</t>
  </si>
  <si>
    <t>16</t>
  </si>
  <si>
    <t>Maulid Nabi Muhammad SAW</t>
  </si>
  <si>
    <t>25-30</t>
  </si>
  <si>
    <t>7 Juni 2025</t>
  </si>
  <si>
    <t>Hari Raya Idul Adha 1446 H</t>
  </si>
  <si>
    <t>21 Juni 2025</t>
  </si>
  <si>
    <t>Penyerahan rapor peserta didik Semester Genap</t>
  </si>
  <si>
    <t>23 Juni 2025</t>
  </si>
  <si>
    <t>Awal libur akhir tahun ajaran (s.d 12 Juli 2025)</t>
  </si>
  <si>
    <t>27 Juni 2025</t>
  </si>
  <si>
    <t>1 Muharram Tahun Baru Islam 1447 H</t>
  </si>
  <si>
    <t>14 Juli 2025 awal tahun ajaran 2025/2026</t>
  </si>
  <si>
    <t>25-26</t>
  </si>
  <si>
    <t>Kelahiran Yesus Kristus dan Cuti Bersama</t>
  </si>
  <si>
    <t>3</t>
  </si>
  <si>
    <t>1-6</t>
  </si>
  <si>
    <t xml:space="preserve">Sesuai dengan Lampiran Keputusan Direktur Jenderal Pendidikan Islam </t>
  </si>
  <si>
    <t>14</t>
  </si>
  <si>
    <t>14 -19</t>
  </si>
  <si>
    <t>5</t>
  </si>
  <si>
    <t>24-29</t>
  </si>
  <si>
    <t>8-13</t>
  </si>
  <si>
    <t>19 / 20</t>
  </si>
  <si>
    <t>22-31</t>
  </si>
  <si>
    <t>1-3</t>
  </si>
  <si>
    <t>12-25</t>
  </si>
  <si>
    <t>19</t>
  </si>
  <si>
    <t>30-31</t>
  </si>
  <si>
    <t>1-30</t>
  </si>
  <si>
    <t>2-6</t>
  </si>
  <si>
    <t>1-16</t>
  </si>
  <si>
    <t>8-18</t>
  </si>
  <si>
    <t>22-30</t>
  </si>
  <si>
    <t>PEDOMAN KALENDER PENDIDIKAN MADRASAH TAHUN AJARAN 2026/2027</t>
  </si>
  <si>
    <t>KALENDER PENDIDIKAN MADRASAH TAHUN AJARAN 2026/2027</t>
  </si>
  <si>
    <t xml:space="preserve">13 Juli 2026 </t>
  </si>
  <si>
    <t>Awal Masuk Tahun Ajaran 2026/2027</t>
  </si>
  <si>
    <t xml:space="preserve">13 – 18 Juli 2026 </t>
  </si>
  <si>
    <t xml:space="preserve">17 Agustus 2026 </t>
  </si>
  <si>
    <t xml:space="preserve">25 Agustus 2026 </t>
  </si>
  <si>
    <t xml:space="preserve">25 Desember 2026 </t>
  </si>
  <si>
    <t>23 November – 05 Desember 2026</t>
  </si>
  <si>
    <t>18 atau 19 Desember 2026</t>
  </si>
  <si>
    <t>21 Desember 2026 – 02 Januari 2027</t>
  </si>
  <si>
    <t>Tanggal-tanggal Penting dalam Kalender Pendidikan Madrasah 2026/2027</t>
  </si>
  <si>
    <t>1 Januari 2027</t>
  </si>
  <si>
    <t>3 Januari 2027</t>
  </si>
  <si>
    <t>Awal Masuk Semester Genap Tahun Ajaran 2026/2027</t>
  </si>
  <si>
    <t>5 Januari 2027</t>
  </si>
  <si>
    <t xml:space="preserve">4 Januari 2027 </t>
  </si>
  <si>
    <t>6 Februari 2027</t>
  </si>
  <si>
    <t>Libur seputar Hari Raya Idulfitri 1448 H</t>
  </si>
  <si>
    <t xml:space="preserve">9 Maret 2027 </t>
  </si>
  <si>
    <t>6-13 Maret 2027</t>
  </si>
  <si>
    <t xml:space="preserve">10 - 11 Maret 2027 </t>
  </si>
  <si>
    <t>Hari Raya Idulfitri 1448 H (menyesuaikan dengan ketetapan pemerintah)</t>
  </si>
  <si>
    <t>26 Maret 2027</t>
  </si>
  <si>
    <t>29 Maret - 15 Mei 2027</t>
  </si>
  <si>
    <t>24 Mei – 5 Juni 2027</t>
  </si>
  <si>
    <t>6 Mei 2027</t>
  </si>
  <si>
    <t>1 Juni 2027</t>
  </si>
  <si>
    <t xml:space="preserve">18 atau 19 Juni 2027 </t>
  </si>
  <si>
    <t xml:space="preserve">21 Juni - 10 Juli 2027 </t>
  </si>
  <si>
    <t>Libur Semester</t>
  </si>
  <si>
    <t>Hari Libur Nasional / Keagamaan</t>
  </si>
  <si>
    <t>Tentang Pedoman Kalender Pendidikan Madrasah Tahun Ajaran 2026/2027</t>
  </si>
  <si>
    <t>Sesuai Lampiran Keputusan Direktur Jenderal Pendidikan Islam Nomor 4860 Tahun 2026</t>
  </si>
  <si>
    <t>Nomor 4860 Tahun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</si>
</sst>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21]mmmm\ yyyy;@"/>
    <numFmt numFmtId="165" formatCode="d"/>
  </numFmts>
  <fonts count="22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rgb="FF00B05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rgb="FFFFFF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name val="Calibri"/>
      <family val="2"/>
      <charset val="1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charset val="1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charset val="1"/>
      <scheme val="minor"/>
    </font>
    <font>
      <sz val="8"/>
      <color theme="1"/>
      <name val="Calibri"/>
      <family val="2"/>
      <charset val="1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C0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1" fillId="0" borderId="0"/>
  </cellStyleXfs>
  <cellXfs count="170">
    <xf numFmtId="0" fontId="0" fillId="0" borderId="0" xfId="0"/>
    <xf numFmtId="0" fontId="7" fillId="0" borderId="0" xfId="1" applyProtection="1">
      <protection locked="0"/>
    </xf>
    <xf numFmtId="0" fontId="11" fillId="0" borderId="0" xfId="1" applyFont="1" applyAlignment="1" applyProtection="1">
      <alignment vertical="center"/>
      <protection locked="0"/>
    </xf>
    <xf numFmtId="0" fontId="10" fillId="0" borderId="0" xfId="1" applyFont="1" applyProtection="1">
      <protection locked="0"/>
    </xf>
    <xf numFmtId="0" fontId="12" fillId="0" borderId="0" xfId="1" applyFont="1" applyProtection="1">
      <protection locked="0"/>
    </xf>
    <xf numFmtId="0" fontId="4" fillId="0" borderId="0" xfId="1" applyFont="1" applyAlignment="1" applyProtection="1">
      <alignment horizontal="center" vertical="center"/>
      <protection locked="0"/>
    </xf>
    <xf numFmtId="15" fontId="10" fillId="0" borderId="0" xfId="1" quotePrefix="1" applyNumberFormat="1" applyFont="1" applyAlignment="1" applyProtection="1">
      <alignment vertical="center"/>
      <protection locked="0"/>
    </xf>
    <xf numFmtId="49" fontId="10" fillId="0" borderId="0" xfId="1" quotePrefix="1" applyNumberFormat="1" applyFont="1" applyAlignment="1" applyProtection="1">
      <alignment vertical="center"/>
      <protection locked="0"/>
    </xf>
    <xf numFmtId="0" fontId="11" fillId="0" borderId="0" xfId="1" applyFont="1" applyAlignment="1" applyProtection="1">
      <alignment horizontal="center" vertical="center"/>
      <protection locked="0"/>
    </xf>
    <xf numFmtId="0" fontId="4" fillId="2" borderId="0" xfId="1" applyFont="1" applyFill="1" applyAlignment="1" applyProtection="1">
      <alignment vertical="center"/>
      <protection locked="0"/>
    </xf>
    <xf numFmtId="0" fontId="11" fillId="0" borderId="0" xfId="1" applyFont="1" applyAlignment="1" applyProtection="1">
      <alignment horizontal="left" vertical="center"/>
      <protection locked="0"/>
    </xf>
    <xf numFmtId="49" fontId="10" fillId="8" borderId="0" xfId="1" quotePrefix="1" applyNumberFormat="1" applyFont="1" applyFill="1" applyAlignment="1" applyProtection="1">
      <alignment vertical="center"/>
      <protection locked="0"/>
    </xf>
    <xf numFmtId="49" fontId="10" fillId="7" borderId="0" xfId="1" quotePrefix="1" applyNumberFormat="1" applyFont="1" applyFill="1" applyAlignment="1" applyProtection="1">
      <alignment vertical="center"/>
      <protection locked="0"/>
    </xf>
    <xf numFmtId="0" fontId="10" fillId="5" borderId="0" xfId="1" applyFont="1" applyFill="1" applyAlignment="1" applyProtection="1">
      <alignment vertical="center"/>
      <protection locked="0"/>
    </xf>
    <xf numFmtId="0" fontId="4" fillId="6" borderId="0" xfId="1" applyFont="1" applyFill="1" applyAlignment="1" applyProtection="1">
      <alignment vertical="center"/>
      <protection locked="0"/>
    </xf>
    <xf numFmtId="49" fontId="0" fillId="0" borderId="0" xfId="0" applyNumberFormat="1"/>
    <xf numFmtId="49" fontId="2" fillId="0" borderId="1" xfId="0" applyNumberFormat="1" applyFont="1" applyBorder="1" applyAlignment="1">
      <alignment horizontal="center"/>
    </xf>
    <xf numFmtId="49" fontId="0" fillId="0" borderId="1" xfId="0" applyNumberFormat="1" applyBorder="1"/>
    <xf numFmtId="49" fontId="0" fillId="0" borderId="1" xfId="0" applyNumberFormat="1" applyBorder="1" applyAlignment="1">
      <alignment wrapText="1"/>
    </xf>
    <xf numFmtId="0" fontId="17" fillId="0" borderId="0" xfId="0" applyFont="1"/>
    <xf numFmtId="0" fontId="6" fillId="0" borderId="0" xfId="2" applyFont="1" applyProtection="1">
      <protection locked="0"/>
    </xf>
    <xf numFmtId="0" fontId="18" fillId="0" borderId="0" xfId="0" applyFont="1"/>
    <xf numFmtId="0" fontId="8" fillId="2" borderId="7" xfId="2" applyFont="1" applyFill="1" applyBorder="1" applyAlignment="1" applyProtection="1">
      <alignment horizontal="center" vertical="center"/>
      <protection locked="0"/>
    </xf>
    <xf numFmtId="0" fontId="3" fillId="2" borderId="8" xfId="2" applyFont="1" applyFill="1" applyBorder="1" applyAlignment="1" applyProtection="1">
      <alignment horizontal="center" vertical="center"/>
      <protection locked="0"/>
    </xf>
    <xf numFmtId="0" fontId="9" fillId="2" borderId="8" xfId="2" applyFont="1" applyFill="1" applyBorder="1" applyAlignment="1" applyProtection="1">
      <alignment horizontal="center" vertical="center"/>
      <protection locked="0"/>
    </xf>
    <xf numFmtId="0" fontId="3" fillId="2" borderId="9" xfId="2" applyFont="1" applyFill="1" applyBorder="1" applyAlignment="1" applyProtection="1">
      <alignment horizontal="center" vertical="center"/>
      <protection locked="0"/>
    </xf>
    <xf numFmtId="0" fontId="1" fillId="0" borderId="0" xfId="2" applyProtection="1">
      <protection locked="0"/>
    </xf>
    <xf numFmtId="0" fontId="8" fillId="0" borderId="8" xfId="2" applyFont="1" applyBorder="1" applyAlignment="1" applyProtection="1">
      <alignment horizontal="center" vertical="center"/>
      <protection locked="0"/>
    </xf>
    <xf numFmtId="0" fontId="3" fillId="0" borderId="8" xfId="2" applyFont="1" applyBorder="1" applyAlignment="1" applyProtection="1">
      <alignment horizontal="center" vertical="center"/>
      <protection locked="0"/>
    </xf>
    <xf numFmtId="0" fontId="9" fillId="0" borderId="8" xfId="2" applyFont="1" applyBorder="1" applyAlignment="1" applyProtection="1">
      <alignment horizontal="center" vertical="center"/>
      <protection locked="0"/>
    </xf>
    <xf numFmtId="0" fontId="19" fillId="0" borderId="0" xfId="2" applyFont="1" applyProtection="1">
      <protection locked="0"/>
    </xf>
    <xf numFmtId="0" fontId="2" fillId="0" borderId="0" xfId="2" applyFont="1" applyProtection="1">
      <protection locked="0"/>
    </xf>
    <xf numFmtId="0" fontId="20" fillId="0" borderId="0" xfId="0" quotePrefix="1" applyFont="1"/>
    <xf numFmtId="0" fontId="20" fillId="0" borderId="0" xfId="0" applyFont="1"/>
    <xf numFmtId="0" fontId="8" fillId="0" borderId="7" xfId="2" applyFont="1" applyBorder="1" applyAlignment="1" applyProtection="1">
      <alignment horizontal="center" vertical="center"/>
      <protection locked="0"/>
    </xf>
    <xf numFmtId="0" fontId="3" fillId="0" borderId="9" xfId="2" applyFont="1" applyBorder="1" applyAlignment="1" applyProtection="1">
      <alignment horizontal="center" vertical="center"/>
      <protection locked="0"/>
    </xf>
    <xf numFmtId="0" fontId="8" fillId="0" borderId="17" xfId="2" applyFont="1" applyBorder="1" applyAlignment="1" applyProtection="1">
      <alignment horizontal="center" vertical="center"/>
      <protection locked="0"/>
    </xf>
    <xf numFmtId="0" fontId="3" fillId="0" borderId="3" xfId="2" applyFont="1" applyBorder="1" applyAlignment="1" applyProtection="1">
      <alignment horizontal="center" vertical="center"/>
      <protection locked="0"/>
    </xf>
    <xf numFmtId="0" fontId="9" fillId="0" borderId="3" xfId="2" applyFont="1" applyBorder="1" applyAlignment="1" applyProtection="1">
      <alignment horizontal="center" vertical="center"/>
      <protection locked="0"/>
    </xf>
    <xf numFmtId="0" fontId="3" fillId="0" borderId="18" xfId="2" applyFont="1" applyBorder="1" applyAlignment="1" applyProtection="1">
      <alignment horizontal="center" vertical="center"/>
      <protection locked="0"/>
    </xf>
    <xf numFmtId="0" fontId="21" fillId="0" borderId="0" xfId="0" applyFont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8" fillId="2" borderId="17" xfId="2" applyFont="1" applyFill="1" applyBorder="1" applyAlignment="1" applyProtection="1">
      <alignment horizontal="center" vertical="center"/>
      <protection locked="0"/>
    </xf>
    <xf numFmtId="0" fontId="3" fillId="2" borderId="3" xfId="2" applyFont="1" applyFill="1" applyBorder="1" applyAlignment="1" applyProtection="1">
      <alignment horizontal="center" vertical="center"/>
      <protection locked="0"/>
    </xf>
    <xf numFmtId="0" fontId="9" fillId="2" borderId="3" xfId="2" applyFont="1" applyFill="1" applyBorder="1" applyAlignment="1" applyProtection="1">
      <alignment horizontal="center" vertical="center"/>
      <protection locked="0"/>
    </xf>
    <xf numFmtId="0" fontId="3" fillId="2" borderId="18" xfId="2" applyFont="1" applyFill="1" applyBorder="1" applyAlignment="1" applyProtection="1">
      <alignment horizontal="center" vertical="center"/>
      <protection locked="0"/>
    </xf>
    <xf numFmtId="0" fontId="12" fillId="0" borderId="0" xfId="0" applyFont="1"/>
    <xf numFmtId="0" fontId="6" fillId="0" borderId="0" xfId="1" applyFont="1" applyProtection="1">
      <protection hidden="1"/>
    </xf>
    <xf numFmtId="0" fontId="8" fillId="2" borderId="7" xfId="1" applyFont="1" applyFill="1" applyBorder="1" applyAlignment="1" applyProtection="1">
      <alignment horizontal="center" vertical="center"/>
      <protection hidden="1"/>
    </xf>
    <xf numFmtId="0" fontId="3" fillId="2" borderId="8" xfId="1" applyFont="1" applyFill="1" applyBorder="1" applyAlignment="1" applyProtection="1">
      <alignment horizontal="center" vertical="center"/>
      <protection hidden="1"/>
    </xf>
    <xf numFmtId="0" fontId="9" fillId="2" borderId="8" xfId="1" applyFont="1" applyFill="1" applyBorder="1" applyAlignment="1" applyProtection="1">
      <alignment horizontal="center" vertical="center"/>
      <protection hidden="1"/>
    </xf>
    <xf numFmtId="0" fontId="3" fillId="2" borderId="9" xfId="1" applyFont="1" applyFill="1" applyBorder="1" applyAlignment="1" applyProtection="1">
      <alignment horizontal="center" vertical="center"/>
      <protection hidden="1"/>
    </xf>
    <xf numFmtId="0" fontId="7" fillId="0" borderId="0" xfId="1" applyProtection="1">
      <protection hidden="1"/>
    </xf>
    <xf numFmtId="0" fontId="8" fillId="0" borderId="7" xfId="1" applyFont="1" applyBorder="1" applyAlignment="1" applyProtection="1">
      <alignment horizontal="center" vertical="center"/>
      <protection hidden="1"/>
    </xf>
    <xf numFmtId="0" fontId="3" fillId="0" borderId="8" xfId="1" applyFont="1" applyBorder="1" applyAlignment="1" applyProtection="1">
      <alignment horizontal="center" vertical="center"/>
      <protection hidden="1"/>
    </xf>
    <xf numFmtId="0" fontId="9" fillId="0" borderId="8" xfId="1" applyFont="1" applyBorder="1" applyAlignment="1" applyProtection="1">
      <alignment horizontal="center" vertical="center"/>
      <protection hidden="1"/>
    </xf>
    <xf numFmtId="0" fontId="3" fillId="0" borderId="9" xfId="1" applyFont="1" applyBorder="1" applyAlignment="1" applyProtection="1">
      <alignment horizontal="center" vertical="center"/>
      <protection hidden="1"/>
    </xf>
    <xf numFmtId="0" fontId="8" fillId="0" borderId="17" xfId="1" applyFont="1" applyBorder="1" applyAlignment="1" applyProtection="1">
      <alignment horizontal="center" vertical="center"/>
      <protection hidden="1"/>
    </xf>
    <xf numFmtId="0" fontId="3" fillId="0" borderId="3" xfId="1" applyFont="1" applyBorder="1" applyAlignment="1" applyProtection="1">
      <alignment horizontal="center" vertical="center"/>
      <protection hidden="1"/>
    </xf>
    <xf numFmtId="0" fontId="9" fillId="0" borderId="3" xfId="1" applyFont="1" applyBorder="1" applyAlignment="1" applyProtection="1">
      <alignment horizontal="center" vertical="center"/>
      <protection hidden="1"/>
    </xf>
    <xf numFmtId="0" fontId="3" fillId="0" borderId="18" xfId="1" applyFont="1" applyBorder="1" applyAlignment="1" applyProtection="1">
      <alignment horizontal="center" vertical="center"/>
      <protection hidden="1"/>
    </xf>
    <xf numFmtId="165" fontId="14" fillId="0" borderId="10" xfId="1" applyNumberFormat="1" applyFont="1" applyBorder="1" applyAlignment="1" applyProtection="1">
      <alignment horizontal="center" vertical="center"/>
      <protection hidden="1"/>
    </xf>
    <xf numFmtId="165" fontId="6" fillId="0" borderId="2" xfId="1" applyNumberFormat="1" applyFont="1" applyBorder="1" applyAlignment="1" applyProtection="1">
      <alignment horizontal="center" vertical="center"/>
      <protection hidden="1"/>
    </xf>
    <xf numFmtId="165" fontId="6" fillId="0" borderId="11" xfId="1" applyNumberFormat="1" applyFont="1" applyBorder="1" applyAlignment="1" applyProtection="1">
      <alignment horizontal="center" vertical="center"/>
      <protection hidden="1"/>
    </xf>
    <xf numFmtId="165" fontId="5" fillId="0" borderId="2" xfId="1" applyNumberFormat="1" applyFont="1" applyBorder="1" applyAlignment="1" applyProtection="1">
      <alignment horizontal="center" vertical="center"/>
      <protection hidden="1"/>
    </xf>
    <xf numFmtId="165" fontId="5" fillId="0" borderId="11" xfId="1" applyNumberFormat="1" applyFont="1" applyBorder="1" applyAlignment="1" applyProtection="1">
      <alignment horizontal="center" vertical="center"/>
      <protection hidden="1"/>
    </xf>
    <xf numFmtId="165" fontId="14" fillId="0" borderId="12" xfId="1" applyNumberFormat="1" applyFont="1" applyBorder="1" applyAlignment="1" applyProtection="1">
      <alignment horizontal="center" vertical="center"/>
      <protection hidden="1"/>
    </xf>
    <xf numFmtId="165" fontId="6" fillId="0" borderId="1" xfId="1" applyNumberFormat="1" applyFont="1" applyBorder="1" applyAlignment="1" applyProtection="1">
      <alignment horizontal="center" vertical="center"/>
      <protection hidden="1"/>
    </xf>
    <xf numFmtId="165" fontId="6" fillId="0" borderId="13" xfId="1" applyNumberFormat="1" applyFont="1" applyBorder="1" applyAlignment="1" applyProtection="1">
      <alignment horizontal="center" vertical="center"/>
      <protection hidden="1"/>
    </xf>
    <xf numFmtId="165" fontId="5" fillId="0" borderId="1" xfId="1" applyNumberFormat="1" applyFont="1" applyBorder="1" applyAlignment="1" applyProtection="1">
      <alignment horizontal="center" vertical="center"/>
      <protection hidden="1"/>
    </xf>
    <xf numFmtId="165" fontId="5" fillId="0" borderId="13" xfId="1" applyNumberFormat="1" applyFont="1" applyBorder="1" applyAlignment="1" applyProtection="1">
      <alignment horizontal="center" vertical="center"/>
      <protection hidden="1"/>
    </xf>
    <xf numFmtId="165" fontId="14" fillId="0" borderId="14" xfId="1" applyNumberFormat="1" applyFont="1" applyBorder="1" applyAlignment="1" applyProtection="1">
      <alignment horizontal="center" vertical="center"/>
      <protection hidden="1"/>
    </xf>
    <xf numFmtId="165" fontId="6" fillId="0" borderId="15" xfId="1" applyNumberFormat="1" applyFont="1" applyBorder="1" applyAlignment="1" applyProtection="1">
      <alignment horizontal="center" vertical="center"/>
      <protection hidden="1"/>
    </xf>
    <xf numFmtId="165" fontId="6" fillId="0" borderId="16" xfId="1" applyNumberFormat="1" applyFont="1" applyBorder="1" applyAlignment="1" applyProtection="1">
      <alignment horizontal="center" vertical="center"/>
      <protection hidden="1"/>
    </xf>
    <xf numFmtId="165" fontId="5" fillId="0" borderId="15" xfId="1" applyNumberFormat="1" applyFont="1" applyBorder="1" applyAlignment="1" applyProtection="1">
      <alignment horizontal="center" vertical="center"/>
      <protection hidden="1"/>
    </xf>
    <xf numFmtId="165" fontId="5" fillId="0" borderId="16" xfId="1" applyNumberFormat="1" applyFont="1" applyBorder="1" applyAlignment="1" applyProtection="1">
      <alignment horizontal="center" vertical="center"/>
      <protection hidden="1"/>
    </xf>
    <xf numFmtId="165" fontId="15" fillId="0" borderId="10" xfId="1" applyNumberFormat="1" applyFont="1" applyBorder="1" applyAlignment="1" applyProtection="1">
      <alignment horizontal="center" vertical="center"/>
      <protection hidden="1"/>
    </xf>
    <xf numFmtId="0" fontId="8" fillId="2" borderId="17" xfId="1" applyFont="1" applyFill="1" applyBorder="1" applyAlignment="1" applyProtection="1">
      <alignment horizontal="center" vertical="center"/>
      <protection hidden="1"/>
    </xf>
    <xf numFmtId="0" fontId="3" fillId="2" borderId="3" xfId="1" applyFont="1" applyFill="1" applyBorder="1" applyAlignment="1" applyProtection="1">
      <alignment horizontal="center" vertical="center"/>
      <protection hidden="1"/>
    </xf>
    <xf numFmtId="0" fontId="9" fillId="2" borderId="3" xfId="1" applyFont="1" applyFill="1" applyBorder="1" applyAlignment="1" applyProtection="1">
      <alignment horizontal="center" vertical="center"/>
      <protection hidden="1"/>
    </xf>
    <xf numFmtId="0" fontId="3" fillId="2" borderId="18" xfId="1" applyFont="1" applyFill="1" applyBorder="1" applyAlignment="1" applyProtection="1">
      <alignment horizontal="center" vertical="center"/>
      <protection hidden="1"/>
    </xf>
    <xf numFmtId="165" fontId="14" fillId="0" borderId="1" xfId="1" applyNumberFormat="1" applyFont="1" applyBorder="1" applyAlignment="1" applyProtection="1">
      <alignment horizontal="center" vertical="center"/>
      <protection hidden="1"/>
    </xf>
    <xf numFmtId="0" fontId="11" fillId="0" borderId="0" xfId="1" applyFont="1" applyAlignment="1" applyProtection="1">
      <alignment vertical="center"/>
      <protection hidden="1"/>
    </xf>
    <xf numFmtId="49" fontId="10" fillId="0" borderId="0" xfId="1" quotePrefix="1" applyNumberFormat="1" applyFont="1" applyAlignment="1" applyProtection="1">
      <alignment vertical="center"/>
      <protection hidden="1"/>
    </xf>
    <xf numFmtId="165" fontId="14" fillId="0" borderId="10" xfId="2" applyNumberFormat="1" applyFont="1" applyBorder="1" applyAlignment="1" applyProtection="1">
      <alignment horizontal="center" vertical="center"/>
      <protection locked="0"/>
    </xf>
    <xf numFmtId="165" fontId="6" fillId="0" borderId="2" xfId="2" applyNumberFormat="1" applyFont="1" applyBorder="1" applyAlignment="1" applyProtection="1">
      <alignment horizontal="center" vertical="center"/>
      <protection locked="0"/>
    </xf>
    <xf numFmtId="165" fontId="6" fillId="0" borderId="11" xfId="2" applyNumberFormat="1" applyFont="1" applyBorder="1" applyAlignment="1" applyProtection="1">
      <alignment horizontal="center" vertical="center"/>
      <protection locked="0"/>
    </xf>
    <xf numFmtId="165" fontId="14" fillId="0" borderId="12" xfId="2" applyNumberFormat="1" applyFont="1" applyBorder="1" applyAlignment="1" applyProtection="1">
      <alignment horizontal="center" vertical="center"/>
      <protection locked="0"/>
    </xf>
    <xf numFmtId="165" fontId="6" fillId="0" borderId="1" xfId="2" applyNumberFormat="1" applyFont="1" applyBorder="1" applyAlignment="1" applyProtection="1">
      <alignment horizontal="center" vertical="center"/>
      <protection locked="0"/>
    </xf>
    <xf numFmtId="165" fontId="6" fillId="0" borderId="13" xfId="2" applyNumberFormat="1" applyFont="1" applyBorder="1" applyAlignment="1" applyProtection="1">
      <alignment horizontal="center" vertical="center"/>
      <protection locked="0"/>
    </xf>
    <xf numFmtId="165" fontId="5" fillId="0" borderId="1" xfId="2" applyNumberFormat="1" applyFont="1" applyBorder="1" applyAlignment="1" applyProtection="1">
      <alignment horizontal="center" vertical="center"/>
      <protection locked="0"/>
    </xf>
    <xf numFmtId="165" fontId="14" fillId="0" borderId="14" xfId="2" applyNumberFormat="1" applyFont="1" applyBorder="1" applyAlignment="1" applyProtection="1">
      <alignment horizontal="center" vertical="center"/>
      <protection locked="0"/>
    </xf>
    <xf numFmtId="165" fontId="6" fillId="0" borderId="15" xfId="2" applyNumberFormat="1" applyFont="1" applyBorder="1" applyAlignment="1" applyProtection="1">
      <alignment horizontal="center" vertical="center"/>
      <protection locked="0"/>
    </xf>
    <xf numFmtId="165" fontId="6" fillId="0" borderId="16" xfId="2" applyNumberFormat="1" applyFont="1" applyBorder="1" applyAlignment="1" applyProtection="1">
      <alignment horizontal="center" vertical="center"/>
      <protection locked="0"/>
    </xf>
    <xf numFmtId="165" fontId="14" fillId="0" borderId="2" xfId="2" applyNumberFormat="1" applyFont="1" applyBorder="1" applyAlignment="1" applyProtection="1">
      <alignment horizontal="center" vertical="center"/>
      <protection locked="0"/>
    </xf>
    <xf numFmtId="165" fontId="5" fillId="0" borderId="2" xfId="2" applyNumberFormat="1" applyFont="1" applyBorder="1" applyAlignment="1" applyProtection="1">
      <alignment horizontal="center" vertical="center"/>
      <protection locked="0"/>
    </xf>
    <xf numFmtId="165" fontId="14" fillId="0" borderId="1" xfId="2" applyNumberFormat="1" applyFont="1" applyBorder="1" applyAlignment="1" applyProtection="1">
      <alignment horizontal="center" vertical="center"/>
      <protection locked="0"/>
    </xf>
    <xf numFmtId="165" fontId="14" fillId="0" borderId="15" xfId="2" applyNumberFormat="1" applyFont="1" applyBorder="1" applyAlignment="1" applyProtection="1">
      <alignment horizontal="center" vertical="center"/>
      <protection locked="0"/>
    </xf>
    <xf numFmtId="165" fontId="5" fillId="0" borderId="15" xfId="2" applyNumberFormat="1" applyFont="1" applyBorder="1" applyAlignment="1" applyProtection="1">
      <alignment horizontal="center" vertical="center"/>
      <protection locked="0"/>
    </xf>
    <xf numFmtId="165" fontId="5" fillId="0" borderId="11" xfId="2" applyNumberFormat="1" applyFont="1" applyBorder="1" applyAlignment="1" applyProtection="1">
      <alignment horizontal="center" vertical="center"/>
      <protection locked="0"/>
    </xf>
    <xf numFmtId="165" fontId="5" fillId="0" borderId="13" xfId="2" applyNumberFormat="1" applyFont="1" applyBorder="1" applyAlignment="1" applyProtection="1">
      <alignment horizontal="center" vertical="center"/>
      <protection locked="0"/>
    </xf>
    <xf numFmtId="165" fontId="5" fillId="0" borderId="16" xfId="2" applyNumberFormat="1" applyFont="1" applyBorder="1" applyAlignment="1" applyProtection="1">
      <alignment horizontal="center" vertical="center"/>
      <protection locked="0"/>
    </xf>
    <xf numFmtId="165" fontId="15" fillId="0" borderId="10" xfId="2" applyNumberFormat="1" applyFont="1" applyBorder="1" applyAlignment="1" applyProtection="1">
      <alignment horizontal="center" vertical="center"/>
      <protection locked="0"/>
    </xf>
    <xf numFmtId="165" fontId="5" fillId="8" borderId="1" xfId="1" applyNumberFormat="1" applyFont="1" applyFill="1" applyBorder="1" applyAlignment="1" applyProtection="1">
      <alignment horizontal="center" vertical="center"/>
      <protection hidden="1"/>
    </xf>
    <xf numFmtId="165" fontId="6" fillId="9" borderId="1" xfId="1" applyNumberFormat="1" applyFont="1" applyFill="1" applyBorder="1" applyAlignment="1" applyProtection="1">
      <alignment horizontal="center" vertical="center"/>
      <protection hidden="1"/>
    </xf>
    <xf numFmtId="165" fontId="6" fillId="9" borderId="13" xfId="1" applyNumberFormat="1" applyFont="1" applyFill="1" applyBorder="1" applyAlignment="1" applyProtection="1">
      <alignment horizontal="center" vertical="center"/>
      <protection hidden="1"/>
    </xf>
    <xf numFmtId="165" fontId="5" fillId="10" borderId="1" xfId="1" applyNumberFormat="1" applyFont="1" applyFill="1" applyBorder="1" applyAlignment="1" applyProtection="1">
      <alignment horizontal="center" vertical="center"/>
      <protection hidden="1"/>
    </xf>
    <xf numFmtId="165" fontId="6" fillId="5" borderId="1" xfId="1" applyNumberFormat="1" applyFont="1" applyFill="1" applyBorder="1" applyAlignment="1" applyProtection="1">
      <alignment horizontal="center" vertical="center"/>
      <protection hidden="1"/>
    </xf>
    <xf numFmtId="165" fontId="6" fillId="5" borderId="13" xfId="1" applyNumberFormat="1" applyFont="1" applyFill="1" applyBorder="1" applyAlignment="1" applyProtection="1">
      <alignment horizontal="center" vertical="center"/>
      <protection hidden="1"/>
    </xf>
    <xf numFmtId="165" fontId="5" fillId="5" borderId="2" xfId="1" applyNumberFormat="1" applyFont="1" applyFill="1" applyBorder="1" applyAlignment="1" applyProtection="1">
      <alignment horizontal="center" vertical="center"/>
      <protection hidden="1"/>
    </xf>
    <xf numFmtId="165" fontId="5" fillId="5" borderId="11" xfId="1" applyNumberFormat="1" applyFont="1" applyFill="1" applyBorder="1" applyAlignment="1" applyProtection="1">
      <alignment horizontal="center" vertical="center"/>
      <protection hidden="1"/>
    </xf>
    <xf numFmtId="15" fontId="10" fillId="4" borderId="0" xfId="1" quotePrefix="1" applyNumberFormat="1" applyFont="1" applyFill="1" applyAlignment="1" applyProtection="1">
      <alignment vertical="center"/>
      <protection locked="0"/>
    </xf>
    <xf numFmtId="165" fontId="5" fillId="4" borderId="1" xfId="1" applyNumberFormat="1" applyFont="1" applyFill="1" applyBorder="1" applyAlignment="1" applyProtection="1">
      <alignment horizontal="center" vertical="center"/>
      <protection hidden="1"/>
    </xf>
    <xf numFmtId="165" fontId="5" fillId="4" borderId="13" xfId="1" applyNumberFormat="1" applyFont="1" applyFill="1" applyBorder="1" applyAlignment="1" applyProtection="1">
      <alignment horizontal="center" vertical="center"/>
      <protection hidden="1"/>
    </xf>
    <xf numFmtId="165" fontId="5" fillId="11" borderId="1" xfId="1" applyNumberFormat="1" applyFont="1" applyFill="1" applyBorder="1" applyAlignment="1" applyProtection="1">
      <alignment horizontal="center" vertical="center"/>
      <protection hidden="1"/>
    </xf>
    <xf numFmtId="165" fontId="5" fillId="11" borderId="13" xfId="1" applyNumberFormat="1" applyFont="1" applyFill="1" applyBorder="1" applyAlignment="1" applyProtection="1">
      <alignment horizontal="center" vertical="center"/>
      <protection hidden="1"/>
    </xf>
    <xf numFmtId="165" fontId="5" fillId="11" borderId="11" xfId="1" applyNumberFormat="1" applyFont="1" applyFill="1" applyBorder="1" applyAlignment="1" applyProtection="1">
      <alignment horizontal="center" vertical="center"/>
      <protection hidden="1"/>
    </xf>
    <xf numFmtId="15" fontId="10" fillId="11" borderId="0" xfId="1" quotePrefix="1" applyNumberFormat="1" applyFont="1" applyFill="1" applyAlignment="1" applyProtection="1">
      <alignment vertical="center"/>
      <protection locked="0"/>
    </xf>
    <xf numFmtId="165" fontId="5" fillId="10" borderId="2" xfId="1" applyNumberFormat="1" applyFont="1" applyFill="1" applyBorder="1" applyAlignment="1" applyProtection="1">
      <alignment horizontal="center" vertical="center"/>
      <protection hidden="1"/>
    </xf>
    <xf numFmtId="165" fontId="14" fillId="12" borderId="12" xfId="1" applyNumberFormat="1" applyFont="1" applyFill="1" applyBorder="1" applyAlignment="1" applyProtection="1">
      <alignment horizontal="center" vertical="center"/>
      <protection hidden="1"/>
    </xf>
    <xf numFmtId="165" fontId="6" fillId="10" borderId="11" xfId="1" applyNumberFormat="1" applyFont="1" applyFill="1" applyBorder="1" applyAlignment="1" applyProtection="1">
      <alignment horizontal="center" vertical="center"/>
      <protection hidden="1"/>
    </xf>
    <xf numFmtId="165" fontId="5" fillId="13" borderId="1" xfId="1" applyNumberFormat="1" applyFont="1" applyFill="1" applyBorder="1" applyAlignment="1" applyProtection="1">
      <alignment horizontal="center" vertical="center"/>
      <protection hidden="1"/>
    </xf>
    <xf numFmtId="165" fontId="5" fillId="8" borderId="2" xfId="1" applyNumberFormat="1" applyFont="1" applyFill="1" applyBorder="1" applyAlignment="1" applyProtection="1">
      <alignment horizontal="center" vertical="center"/>
      <protection hidden="1"/>
    </xf>
    <xf numFmtId="165" fontId="5" fillId="8" borderId="11" xfId="1" applyNumberFormat="1" applyFont="1" applyFill="1" applyBorder="1" applyAlignment="1" applyProtection="1">
      <alignment horizontal="center" vertical="center"/>
      <protection hidden="1"/>
    </xf>
    <xf numFmtId="165" fontId="5" fillId="8" borderId="13" xfId="1" applyNumberFormat="1" applyFont="1" applyFill="1" applyBorder="1" applyAlignment="1" applyProtection="1">
      <alignment horizontal="center" vertical="center"/>
      <protection hidden="1"/>
    </xf>
    <xf numFmtId="165" fontId="6" fillId="8" borderId="11" xfId="1" applyNumberFormat="1" applyFont="1" applyFill="1" applyBorder="1" applyAlignment="1" applyProtection="1">
      <alignment horizontal="center" vertical="center"/>
      <protection hidden="1"/>
    </xf>
    <xf numFmtId="165" fontId="6" fillId="8" borderId="1" xfId="1" applyNumberFormat="1" applyFont="1" applyFill="1" applyBorder="1" applyAlignment="1" applyProtection="1">
      <alignment horizontal="center" vertical="center"/>
      <protection hidden="1"/>
    </xf>
    <xf numFmtId="165" fontId="6" fillId="8" borderId="13" xfId="1" applyNumberFormat="1" applyFont="1" applyFill="1" applyBorder="1" applyAlignment="1" applyProtection="1">
      <alignment horizontal="center" vertical="center"/>
      <protection hidden="1"/>
    </xf>
    <xf numFmtId="165" fontId="5" fillId="5" borderId="1" xfId="1" applyNumberFormat="1" applyFont="1" applyFill="1" applyBorder="1" applyAlignment="1" applyProtection="1">
      <alignment horizontal="center" vertical="center"/>
      <protection hidden="1"/>
    </xf>
    <xf numFmtId="165" fontId="5" fillId="5" borderId="13" xfId="1" applyNumberFormat="1" applyFont="1" applyFill="1" applyBorder="1" applyAlignment="1" applyProtection="1">
      <alignment horizontal="center" vertical="center"/>
      <protection hidden="1"/>
    </xf>
    <xf numFmtId="165" fontId="6" fillId="5" borderId="15" xfId="1" applyNumberFormat="1" applyFont="1" applyFill="1" applyBorder="1" applyAlignment="1" applyProtection="1">
      <alignment horizontal="center" vertical="center"/>
      <protection hidden="1"/>
    </xf>
    <xf numFmtId="165" fontId="6" fillId="5" borderId="2" xfId="1" applyNumberFormat="1" applyFont="1" applyFill="1" applyBorder="1" applyAlignment="1" applyProtection="1">
      <alignment horizontal="center" vertical="center"/>
      <protection hidden="1"/>
    </xf>
    <xf numFmtId="165" fontId="6" fillId="5" borderId="11" xfId="1" applyNumberFormat="1" applyFont="1" applyFill="1" applyBorder="1" applyAlignment="1" applyProtection="1">
      <alignment horizontal="center" vertical="center"/>
      <protection hidden="1"/>
    </xf>
    <xf numFmtId="165" fontId="6" fillId="10" borderId="1" xfId="1" applyNumberFormat="1" applyFont="1" applyFill="1" applyBorder="1" applyAlignment="1" applyProtection="1">
      <alignment horizontal="center" vertical="center"/>
      <protection hidden="1"/>
    </xf>
    <xf numFmtId="165" fontId="6" fillId="10" borderId="2" xfId="1" applyNumberFormat="1" applyFont="1" applyFill="1" applyBorder="1" applyAlignment="1" applyProtection="1">
      <alignment horizontal="center" vertical="center"/>
      <protection hidden="1"/>
    </xf>
    <xf numFmtId="0" fontId="11" fillId="10" borderId="0" xfId="1" applyFont="1" applyFill="1" applyAlignment="1" applyProtection="1">
      <alignment horizontal="left" vertical="center"/>
      <protection locked="0"/>
    </xf>
    <xf numFmtId="0" fontId="7" fillId="10" borderId="0" xfId="1" applyFill="1" applyProtection="1">
      <protection locked="0"/>
    </xf>
    <xf numFmtId="0" fontId="11" fillId="0" borderId="24" xfId="1" applyFont="1" applyBorder="1" applyAlignment="1" applyProtection="1">
      <alignment horizontal="center" vertical="center"/>
      <protection locked="0"/>
    </xf>
    <xf numFmtId="0" fontId="11" fillId="0" borderId="26" xfId="1" applyFont="1" applyBorder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center" vertical="center"/>
      <protection locked="0"/>
    </xf>
    <xf numFmtId="164" fontId="13" fillId="3" borderId="4" xfId="1" applyNumberFormat="1" applyFont="1" applyFill="1" applyBorder="1" applyAlignment="1" applyProtection="1">
      <alignment horizontal="center"/>
      <protection hidden="1"/>
    </xf>
    <xf numFmtId="164" fontId="13" fillId="3" borderId="5" xfId="1" applyNumberFormat="1" applyFont="1" applyFill="1" applyBorder="1" applyAlignment="1" applyProtection="1">
      <alignment horizontal="center"/>
      <protection hidden="1"/>
    </xf>
    <xf numFmtId="164" fontId="13" fillId="3" borderId="6" xfId="1" applyNumberFormat="1" applyFont="1" applyFill="1" applyBorder="1" applyAlignment="1" applyProtection="1">
      <alignment horizontal="center"/>
      <protection hidden="1"/>
    </xf>
    <xf numFmtId="0" fontId="11" fillId="0" borderId="22" xfId="1" applyFont="1" applyBorder="1" applyAlignment="1" applyProtection="1">
      <alignment horizontal="center" vertical="center"/>
      <protection locked="0"/>
    </xf>
    <xf numFmtId="0" fontId="11" fillId="0" borderId="23" xfId="1" applyFont="1" applyBorder="1" applyAlignment="1" applyProtection="1">
      <alignment horizontal="center" vertical="center"/>
      <protection locked="0"/>
    </xf>
    <xf numFmtId="0" fontId="11" fillId="0" borderId="25" xfId="1" applyFont="1" applyBorder="1" applyAlignment="1" applyProtection="1">
      <alignment horizontal="center" vertical="center"/>
      <protection locked="0"/>
    </xf>
    <xf numFmtId="0" fontId="11" fillId="0" borderId="20" xfId="1" applyFont="1" applyBorder="1" applyAlignment="1" applyProtection="1">
      <alignment horizontal="center" vertical="center"/>
      <protection locked="0"/>
    </xf>
    <xf numFmtId="0" fontId="11" fillId="0" borderId="21" xfId="1" applyFont="1" applyBorder="1" applyAlignment="1" applyProtection="1">
      <alignment horizontal="center" vertical="center"/>
      <protection locked="0"/>
    </xf>
    <xf numFmtId="0" fontId="11" fillId="0" borderId="19" xfId="1" applyFont="1" applyBorder="1" applyAlignment="1" applyProtection="1">
      <alignment horizontal="center" vertical="center"/>
      <protection locked="0"/>
    </xf>
    <xf numFmtId="0" fontId="2" fillId="0" borderId="0" xfId="1" applyFont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164" fontId="13" fillId="3" borderId="4" xfId="2" applyNumberFormat="1" applyFont="1" applyFill="1" applyBorder="1" applyAlignment="1" applyProtection="1">
      <alignment horizontal="center"/>
      <protection locked="0"/>
    </xf>
    <xf numFmtId="164" fontId="13" fillId="3" borderId="5" xfId="2" applyNumberFormat="1" applyFont="1" applyFill="1" applyBorder="1" applyAlignment="1" applyProtection="1">
      <alignment horizontal="center"/>
      <protection locked="0"/>
    </xf>
    <xf numFmtId="164" fontId="13" fillId="3" borderId="6" xfId="2" applyNumberFormat="1" applyFont="1" applyFill="1" applyBorder="1" applyAlignment="1" applyProtection="1">
      <alignment horizontal="center"/>
      <protection locked="0"/>
    </xf>
    <xf numFmtId="164" fontId="13" fillId="3" borderId="27" xfId="2" applyNumberFormat="1" applyFont="1" applyFill="1" applyBorder="1" applyAlignment="1" applyProtection="1">
      <alignment horizontal="center"/>
      <protection locked="0"/>
    </xf>
    <xf numFmtId="164" fontId="13" fillId="3" borderId="28" xfId="2" applyNumberFormat="1" applyFont="1" applyFill="1" applyBorder="1" applyAlignment="1" applyProtection="1">
      <alignment horizontal="center"/>
      <protection locked="0"/>
    </xf>
    <xf numFmtId="164" fontId="13" fillId="3" borderId="29" xfId="2" applyNumberFormat="1" applyFont="1" applyFill="1" applyBorder="1" applyAlignment="1" applyProtection="1">
      <alignment horizontal="center"/>
      <protection locked="0"/>
    </xf>
    <xf numFmtId="0" fontId="4" fillId="0" borderId="19" xfId="2" applyFont="1" applyBorder="1" applyAlignment="1" applyProtection="1">
      <alignment horizontal="center" vertical="center"/>
      <protection locked="0"/>
    </xf>
    <xf numFmtId="0" fontId="4" fillId="0" borderId="20" xfId="2" applyFont="1" applyBorder="1" applyAlignment="1" applyProtection="1">
      <alignment horizontal="center" vertical="center"/>
      <protection locked="0"/>
    </xf>
    <xf numFmtId="0" fontId="4" fillId="0" borderId="21" xfId="2" applyFont="1" applyBorder="1" applyAlignment="1" applyProtection="1">
      <alignment horizontal="center" vertical="center"/>
      <protection locked="0"/>
    </xf>
    <xf numFmtId="0" fontId="4" fillId="0" borderId="30" xfId="2" applyFont="1" applyBorder="1" applyAlignment="1" applyProtection="1">
      <alignment horizontal="center" vertical="center"/>
      <protection locked="0"/>
    </xf>
    <xf numFmtId="0" fontId="4" fillId="0" borderId="31" xfId="2" applyFont="1" applyBorder="1" applyAlignment="1" applyProtection="1">
      <alignment horizontal="center" vertical="center"/>
      <protection locked="0"/>
    </xf>
    <xf numFmtId="0" fontId="4" fillId="0" borderId="32" xfId="2" applyFont="1" applyBorder="1" applyAlignment="1" applyProtection="1">
      <alignment horizontal="center" vertical="center"/>
      <protection locked="0"/>
    </xf>
    <xf numFmtId="0" fontId="4" fillId="0" borderId="22" xfId="2" applyFont="1" applyBorder="1" applyAlignment="1" applyProtection="1">
      <alignment horizontal="center" vertical="center"/>
      <protection locked="0"/>
    </xf>
    <xf numFmtId="0" fontId="4" fillId="0" borderId="23" xfId="2" applyFont="1" applyBorder="1" applyAlignment="1" applyProtection="1">
      <alignment horizontal="center" vertical="center"/>
      <protection locked="0"/>
    </xf>
    <xf numFmtId="0" fontId="4" fillId="0" borderId="24" xfId="2" applyFont="1" applyBorder="1" applyAlignment="1" applyProtection="1">
      <alignment horizontal="center" vertical="center"/>
      <protection locked="0"/>
    </xf>
    <xf numFmtId="0" fontId="4" fillId="0" borderId="25" xfId="2" applyFont="1" applyBorder="1" applyAlignment="1" applyProtection="1">
      <alignment horizontal="center" vertical="center"/>
      <protection locked="0"/>
    </xf>
    <xf numFmtId="0" fontId="4" fillId="0" borderId="26" xfId="2" applyFont="1" applyBorder="1" applyAlignment="1" applyProtection="1">
      <alignment horizontal="center" vertical="center"/>
      <protection locked="0"/>
    </xf>
  </cellXfs>
  <cellStyles count="3">
    <cellStyle name="Normal" xfId="0" builtinId="0"/>
    <cellStyle name="Normal 2" xfId="1" xr:uid="{00000000-0005-0000-0000-000001000000}"/>
    <cellStyle name="Normal 2 2" xfId="2" xr:uid="{4D97E9B3-79BC-4557-981B-EFDCF96FB954}"/>
  </cellStyles>
  <dxfs count="0"/>
  <tableStyles count="0" defaultTableStyle="TableStyleMedium9" defaultPivotStyle="PivotStyleLight16"/>
  <colors>
    <mruColors>
      <color rgb="FFFF66FF"/>
      <color rgb="FF00CC00"/>
      <color rgb="FFFFCC00"/>
      <color rgb="FFFFCCFF"/>
      <color rgb="FFFF3399"/>
      <color rgb="FF66FF33"/>
      <color rgb="FFFFFF00"/>
      <color rgb="FF99FFCC"/>
      <color rgb="FFFF99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54296</xdr:colOff>
      <xdr:row>12</xdr:row>
      <xdr:rowOff>34450</xdr:rowOff>
    </xdr:from>
    <xdr:to>
      <xdr:col>1</xdr:col>
      <xdr:colOff>357486</xdr:colOff>
      <xdr:row>12</xdr:row>
      <xdr:rowOff>178822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1DA6D89B-DC6B-4A75-8E2C-0F13FB814888}"/>
            </a:ext>
          </a:extLst>
        </xdr:cNvPr>
        <xdr:cNvSpPr/>
      </xdr:nvSpPr>
      <xdr:spPr>
        <a:xfrm>
          <a:off x="473396" y="2349025"/>
          <a:ext cx="303190" cy="144372"/>
        </a:xfrm>
        <a:prstGeom prst="ellipse">
          <a:avLst/>
        </a:prstGeom>
        <a:noFill/>
        <a:ln>
          <a:solidFill>
            <a:srgbClr val="00B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01636-6431-4E51-90A1-0255BB81079D}">
  <dimension ref="B1:C30"/>
  <sheetViews>
    <sheetView zoomScale="190" zoomScaleNormal="190" workbookViewId="0">
      <selection activeCell="C40" sqref="C40"/>
    </sheetView>
  </sheetViews>
  <sheetFormatPr defaultColWidth="9.1796875" defaultRowHeight="14.5" x14ac:dyDescent="0.35"/>
  <cols>
    <col min="1" max="1" width="2" style="15" customWidth="1"/>
    <col min="2" max="2" width="32.81640625" style="15" customWidth="1"/>
    <col min="3" max="3" width="70.7265625" style="15" customWidth="1"/>
    <col min="4" max="16384" width="9.1796875" style="15"/>
  </cols>
  <sheetData>
    <row r="1" spans="2:3" x14ac:dyDescent="0.35">
      <c r="B1" s="15" t="s">
        <v>143</v>
      </c>
    </row>
    <row r="3" spans="2:3" x14ac:dyDescent="0.35">
      <c r="B3" s="15" t="s">
        <v>39</v>
      </c>
    </row>
    <row r="4" spans="2:3" x14ac:dyDescent="0.35">
      <c r="B4" s="16" t="s">
        <v>31</v>
      </c>
      <c r="C4" s="16" t="s">
        <v>32</v>
      </c>
    </row>
    <row r="5" spans="2:3" x14ac:dyDescent="0.35">
      <c r="B5" s="17" t="s">
        <v>134</v>
      </c>
      <c r="C5" s="17" t="s">
        <v>135</v>
      </c>
    </row>
    <row r="6" spans="2:3" x14ac:dyDescent="0.35">
      <c r="B6" s="17" t="s">
        <v>136</v>
      </c>
      <c r="C6" s="17" t="s">
        <v>34</v>
      </c>
    </row>
    <row r="7" spans="2:3" x14ac:dyDescent="0.35">
      <c r="B7" s="17" t="s">
        <v>137</v>
      </c>
      <c r="C7" s="17" t="s">
        <v>35</v>
      </c>
    </row>
    <row r="8" spans="2:3" x14ac:dyDescent="0.35">
      <c r="B8" s="17" t="s">
        <v>138</v>
      </c>
      <c r="C8" s="17" t="s">
        <v>36</v>
      </c>
    </row>
    <row r="9" spans="2:3" x14ac:dyDescent="0.35">
      <c r="B9" s="18" t="s">
        <v>140</v>
      </c>
      <c r="C9" s="17" t="s">
        <v>37</v>
      </c>
    </row>
    <row r="10" spans="2:3" x14ac:dyDescent="0.35">
      <c r="B10" s="18" t="s">
        <v>141</v>
      </c>
      <c r="C10" s="17" t="s">
        <v>15</v>
      </c>
    </row>
    <row r="11" spans="2:3" x14ac:dyDescent="0.35">
      <c r="B11" s="17" t="s">
        <v>139</v>
      </c>
      <c r="C11" s="17" t="s">
        <v>38</v>
      </c>
    </row>
    <row r="12" spans="2:3" ht="15" customHeight="1" x14ac:dyDescent="0.35">
      <c r="B12" s="18" t="s">
        <v>142</v>
      </c>
      <c r="C12" s="17" t="s">
        <v>28</v>
      </c>
    </row>
    <row r="14" spans="2:3" x14ac:dyDescent="0.35">
      <c r="B14" s="15" t="s">
        <v>40</v>
      </c>
    </row>
    <row r="15" spans="2:3" x14ac:dyDescent="0.35">
      <c r="B15" s="16" t="s">
        <v>31</v>
      </c>
      <c r="C15" s="16" t="s">
        <v>32</v>
      </c>
    </row>
    <row r="16" spans="2:3" x14ac:dyDescent="0.35">
      <c r="B16" s="17" t="s">
        <v>144</v>
      </c>
      <c r="C16" s="17" t="s">
        <v>7</v>
      </c>
    </row>
    <row r="17" spans="2:3" x14ac:dyDescent="0.35">
      <c r="B17" s="17" t="s">
        <v>145</v>
      </c>
      <c r="C17" s="17" t="s">
        <v>41</v>
      </c>
    </row>
    <row r="18" spans="2:3" x14ac:dyDescent="0.35">
      <c r="B18" s="17" t="s">
        <v>148</v>
      </c>
      <c r="C18" s="17" t="s">
        <v>146</v>
      </c>
    </row>
    <row r="19" spans="2:3" x14ac:dyDescent="0.35">
      <c r="B19" s="17" t="s">
        <v>147</v>
      </c>
      <c r="C19" s="17" t="s">
        <v>43</v>
      </c>
    </row>
    <row r="20" spans="2:3" x14ac:dyDescent="0.35">
      <c r="B20" s="17" t="s">
        <v>149</v>
      </c>
      <c r="C20" s="17" t="s">
        <v>44</v>
      </c>
    </row>
    <row r="21" spans="2:3" x14ac:dyDescent="0.35">
      <c r="B21" s="17" t="s">
        <v>152</v>
      </c>
      <c r="C21" s="17" t="s">
        <v>150</v>
      </c>
    </row>
    <row r="22" spans="2:3" x14ac:dyDescent="0.35">
      <c r="B22" s="17" t="s">
        <v>151</v>
      </c>
      <c r="C22" s="17" t="s">
        <v>11</v>
      </c>
    </row>
    <row r="23" spans="2:3" ht="15" customHeight="1" x14ac:dyDescent="0.35">
      <c r="B23" s="17" t="s">
        <v>153</v>
      </c>
      <c r="C23" s="18" t="s">
        <v>154</v>
      </c>
    </row>
    <row r="24" spans="2:3" x14ac:dyDescent="0.35">
      <c r="B24" s="17" t="s">
        <v>155</v>
      </c>
      <c r="C24" s="17" t="s">
        <v>46</v>
      </c>
    </row>
    <row r="25" spans="2:3" x14ac:dyDescent="0.35">
      <c r="B25" s="17" t="s">
        <v>156</v>
      </c>
      <c r="C25" s="17" t="s">
        <v>47</v>
      </c>
    </row>
    <row r="26" spans="2:3" x14ac:dyDescent="0.35">
      <c r="B26" s="17" t="s">
        <v>157</v>
      </c>
      <c r="C26" s="17" t="s">
        <v>48</v>
      </c>
    </row>
    <row r="27" spans="2:3" x14ac:dyDescent="0.35">
      <c r="B27" s="17" t="s">
        <v>158</v>
      </c>
      <c r="C27" s="17" t="s">
        <v>49</v>
      </c>
    </row>
    <row r="28" spans="2:3" x14ac:dyDescent="0.35">
      <c r="B28" s="17" t="s">
        <v>159</v>
      </c>
      <c r="C28" s="17" t="s">
        <v>12</v>
      </c>
    </row>
    <row r="29" spans="2:3" x14ac:dyDescent="0.35">
      <c r="B29" s="17" t="s">
        <v>160</v>
      </c>
      <c r="C29" s="17" t="s">
        <v>14</v>
      </c>
    </row>
    <row r="30" spans="2:3" x14ac:dyDescent="0.35">
      <c r="B30" s="17" t="s">
        <v>161</v>
      </c>
      <c r="C30" s="17" t="s">
        <v>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7B89E-4ADB-4244-B16B-4959F2C4732A}">
  <sheetPr>
    <pageSetUpPr fitToPage="1"/>
  </sheetPr>
  <dimension ref="A1:AI97"/>
  <sheetViews>
    <sheetView showGridLines="0" tabSelected="1" zoomScale="87" zoomScaleNormal="87" workbookViewId="0">
      <selection activeCell="P54" sqref="P54"/>
    </sheetView>
  </sheetViews>
  <sheetFormatPr defaultColWidth="0" defaultRowHeight="14.5" zeroHeight="1" x14ac:dyDescent="0.35"/>
  <cols>
    <col min="1" max="2" width="1.453125" style="1" customWidth="1"/>
    <col min="3" max="9" width="5.26953125" style="1" customWidth="1"/>
    <col min="10" max="10" width="3.1796875" style="1" customWidth="1"/>
    <col min="11" max="17" width="5.26953125" style="1" customWidth="1"/>
    <col min="18" max="18" width="3.1796875" style="1" customWidth="1"/>
    <col min="19" max="25" width="5.26953125" style="1" customWidth="1"/>
    <col min="26" max="26" width="3.1796875" style="1" customWidth="1"/>
    <col min="27" max="33" width="5.26953125" style="1" customWidth="1"/>
    <col min="34" max="35" width="1.453125" style="1" customWidth="1"/>
    <col min="36" max="16384" width="9" style="1" hidden="1"/>
  </cols>
  <sheetData>
    <row r="1" spans="3:33" ht="14.15" customHeight="1" x14ac:dyDescent="0.35">
      <c r="U1" s="4" t="s">
        <v>165</v>
      </c>
    </row>
    <row r="2" spans="3:33" ht="14.15" customHeight="1" x14ac:dyDescent="0.35">
      <c r="U2" s="4" t="s">
        <v>164</v>
      </c>
    </row>
    <row r="3" spans="3:33" ht="5.25" customHeight="1" x14ac:dyDescent="0.35"/>
    <row r="4" spans="3:33" ht="14.15" customHeight="1" x14ac:dyDescent="0.35">
      <c r="C4" s="151" t="s">
        <v>132</v>
      </c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D4" s="151"/>
      <c r="AE4" s="151"/>
      <c r="AF4" s="151"/>
      <c r="AG4" s="151"/>
    </row>
    <row r="5" spans="3:33" ht="7" customHeight="1" thickBot="1" x14ac:dyDescent="0.4"/>
    <row r="6" spans="3:33" ht="15" customHeight="1" x14ac:dyDescent="0.35">
      <c r="C6" s="142">
        <v>46204</v>
      </c>
      <c r="D6" s="143"/>
      <c r="E6" s="143"/>
      <c r="F6" s="143"/>
      <c r="G6" s="143"/>
      <c r="H6" s="143"/>
      <c r="I6" s="144"/>
      <c r="J6" s="49"/>
      <c r="K6" s="142">
        <v>46235</v>
      </c>
      <c r="L6" s="143"/>
      <c r="M6" s="143"/>
      <c r="N6" s="143"/>
      <c r="O6" s="143"/>
      <c r="P6" s="143"/>
      <c r="Q6" s="144"/>
      <c r="R6" s="49"/>
      <c r="S6" s="142">
        <v>46266</v>
      </c>
      <c r="T6" s="143"/>
      <c r="U6" s="143"/>
      <c r="V6" s="143"/>
      <c r="W6" s="143"/>
      <c r="X6" s="143"/>
      <c r="Y6" s="144"/>
      <c r="Z6" s="49"/>
      <c r="AA6" s="142">
        <v>46296</v>
      </c>
      <c r="AB6" s="143"/>
      <c r="AC6" s="143"/>
      <c r="AD6" s="143"/>
      <c r="AE6" s="143"/>
      <c r="AF6" s="143"/>
      <c r="AG6" s="144"/>
    </row>
    <row r="7" spans="3:33" ht="15" customHeight="1" thickBot="1" x14ac:dyDescent="0.4">
      <c r="C7" s="50" t="s">
        <v>0</v>
      </c>
      <c r="D7" s="51" t="s">
        <v>1</v>
      </c>
      <c r="E7" s="51" t="s">
        <v>2</v>
      </c>
      <c r="F7" s="51" t="s">
        <v>3</v>
      </c>
      <c r="G7" s="51" t="s">
        <v>4</v>
      </c>
      <c r="H7" s="52" t="s">
        <v>5</v>
      </c>
      <c r="I7" s="53" t="s">
        <v>6</v>
      </c>
      <c r="J7" s="54"/>
      <c r="K7" s="55" t="s">
        <v>0</v>
      </c>
      <c r="L7" s="56" t="s">
        <v>1</v>
      </c>
      <c r="M7" s="56" t="s">
        <v>2</v>
      </c>
      <c r="N7" s="56" t="s">
        <v>3</v>
      </c>
      <c r="O7" s="56" t="s">
        <v>4</v>
      </c>
      <c r="P7" s="57" t="s">
        <v>5</v>
      </c>
      <c r="Q7" s="58" t="s">
        <v>6</v>
      </c>
      <c r="R7" s="54"/>
      <c r="S7" s="55" t="s">
        <v>0</v>
      </c>
      <c r="T7" s="56" t="s">
        <v>1</v>
      </c>
      <c r="U7" s="56" t="s">
        <v>2</v>
      </c>
      <c r="V7" s="56" t="s">
        <v>3</v>
      </c>
      <c r="W7" s="56" t="s">
        <v>4</v>
      </c>
      <c r="X7" s="57" t="s">
        <v>5</v>
      </c>
      <c r="Y7" s="58" t="s">
        <v>6</v>
      </c>
      <c r="Z7" s="54"/>
      <c r="AA7" s="59" t="s">
        <v>0</v>
      </c>
      <c r="AB7" s="60" t="s">
        <v>1</v>
      </c>
      <c r="AC7" s="60" t="s">
        <v>2</v>
      </c>
      <c r="AD7" s="60" t="s">
        <v>3</v>
      </c>
      <c r="AE7" s="60" t="s">
        <v>4</v>
      </c>
      <c r="AF7" s="61" t="s">
        <v>5</v>
      </c>
      <c r="AG7" s="62" t="s">
        <v>6</v>
      </c>
    </row>
    <row r="8" spans="3:33" ht="15" customHeight="1" thickTop="1" x14ac:dyDescent="0.35">
      <c r="C8" s="63" t="str">
        <f t="array" ref="C8:I13">IF(MONTH(DATE(YEAR(C6),MONTH(C6),1))&lt;&gt;MONTH(DATE(YEAR(C6),MONTH(C6),1)-(WEEKDAY(DATE(YEAR(C6),MONTH(C6),1))-1)+{0;1;2;3;4;5}*7+{1,2,3,4,5,6,7}-1),"",DATE(YEAR(C6),MONTH(C6),1)-(WEEKDAY(DATE(YEAR(C6),MONTH(C6),1))-1)+{0;1;2;3;4;5}*7+{1,2,3,4,5,6,7}-1)</f>
        <v/>
      </c>
      <c r="D8" s="64" t="str">
        <v/>
      </c>
      <c r="E8" s="64" t="str">
        <v/>
      </c>
      <c r="F8" s="64">
        <v>46204</v>
      </c>
      <c r="G8" s="64">
        <v>46205</v>
      </c>
      <c r="H8" s="64">
        <v>46206</v>
      </c>
      <c r="I8" s="65">
        <v>46207</v>
      </c>
      <c r="J8" s="49"/>
      <c r="K8" s="63" t="str">
        <f t="array" ref="K8:Q13">IF(MONTH(DATE(YEAR(K6),MONTH(K6),1))&lt;&gt;MONTH(DATE(YEAR(K6),MONTH(K6),1)-(WEEKDAY(DATE(YEAR(K6),MONTH(K6),1))-1)+{0;1;2;3;4;5}*7+{1,2,3,4,5,6,7}-1),"",DATE(YEAR(K6),MONTH(K6),1)-(WEEKDAY(DATE(YEAR(K6),MONTH(K6),1))-1)+{0;1;2;3;4;5}*7+{1,2,3,4,5,6,7}-1)</f>
        <v/>
      </c>
      <c r="L8" s="66" t="str">
        <v/>
      </c>
      <c r="M8" s="66" t="str">
        <v/>
      </c>
      <c r="N8" s="66" t="str">
        <v/>
      </c>
      <c r="O8" s="66" t="str">
        <v/>
      </c>
      <c r="P8" s="66" t="str">
        <v/>
      </c>
      <c r="Q8" s="67">
        <v>46235</v>
      </c>
      <c r="R8" s="49"/>
      <c r="S8" s="63" t="str">
        <f t="array" ref="S8:Y13">IF(MONTH(DATE(YEAR(S6),MONTH(S6),1))&lt;&gt;MONTH(DATE(YEAR(S6),MONTH(S6),1)-(WEEKDAY(DATE(YEAR(S6),MONTH(S6),1))-1)+{0;1;2;3;4;5}*7+{1,2,3,4,5,6,7}-1),"",DATE(YEAR(S6),MONTH(S6),1)-(WEEKDAY(DATE(YEAR(S6),MONTH(S6),1))-1)+{0;1;2;3;4;5}*7+{1,2,3,4,5,6,7}-1)</f>
        <v/>
      </c>
      <c r="T8" s="66" t="str">
        <v/>
      </c>
      <c r="U8" s="66">
        <v>46266</v>
      </c>
      <c r="V8" s="66">
        <v>46267</v>
      </c>
      <c r="W8" s="66">
        <v>46268</v>
      </c>
      <c r="X8" s="66">
        <v>46269</v>
      </c>
      <c r="Y8" s="67">
        <v>46270</v>
      </c>
      <c r="Z8" s="49"/>
      <c r="AA8" s="68" t="str">
        <f t="array" ref="AA8:AG13">IF(MONTH(DATE(YEAR(AA6),MONTH(AA6),1))&lt;&gt;MONTH(DATE(YEAR(AA6),MONTH(AA6),1)-(WEEKDAY(DATE(YEAR(AA6),MONTH(AA6),1))-1)+{0;1;2;3;4;5}*7+{1,2,3,4,5,6,7}-1),"",DATE(YEAR(AA6),MONTH(AA6),1)-(WEEKDAY(DATE(YEAR(AA6),MONTH(AA6),1))-1)+{0;1;2;3;4;5}*7+{1,2,3,4,5,6,7}-1)</f>
        <v/>
      </c>
      <c r="AB8" s="69" t="str">
        <v/>
      </c>
      <c r="AC8" s="69" t="str">
        <v/>
      </c>
      <c r="AD8" s="69" t="str">
        <v/>
      </c>
      <c r="AE8" s="69">
        <v>46296</v>
      </c>
      <c r="AF8" s="69">
        <v>46297</v>
      </c>
      <c r="AG8" s="70">
        <v>46298</v>
      </c>
    </row>
    <row r="9" spans="3:33" ht="15" customHeight="1" x14ac:dyDescent="0.35">
      <c r="C9" s="68">
        <v>46208</v>
      </c>
      <c r="D9" s="69">
        <v>46209</v>
      </c>
      <c r="E9" s="69">
        <v>46210</v>
      </c>
      <c r="F9" s="69">
        <v>46211</v>
      </c>
      <c r="G9" s="69">
        <v>46212</v>
      </c>
      <c r="H9" s="69">
        <v>46213</v>
      </c>
      <c r="I9" s="70">
        <v>46214</v>
      </c>
      <c r="J9" s="49"/>
      <c r="K9" s="68">
        <v>46236</v>
      </c>
      <c r="L9" s="71">
        <v>46237</v>
      </c>
      <c r="M9" s="71">
        <v>46238</v>
      </c>
      <c r="N9" s="71">
        <v>46239</v>
      </c>
      <c r="O9" s="71">
        <v>46240</v>
      </c>
      <c r="P9" s="71">
        <v>46241</v>
      </c>
      <c r="Q9" s="72">
        <v>46242</v>
      </c>
      <c r="R9" s="49"/>
      <c r="S9" s="68">
        <v>46271</v>
      </c>
      <c r="T9" s="71">
        <v>46272</v>
      </c>
      <c r="U9" s="71">
        <v>46273</v>
      </c>
      <c r="V9" s="71">
        <v>46274</v>
      </c>
      <c r="W9" s="71">
        <v>46275</v>
      </c>
      <c r="X9" s="71">
        <v>46276</v>
      </c>
      <c r="Y9" s="72">
        <v>46277</v>
      </c>
      <c r="Z9" s="49"/>
      <c r="AA9" s="68">
        <v>46299</v>
      </c>
      <c r="AB9" s="69">
        <v>46300</v>
      </c>
      <c r="AC9" s="69">
        <v>46301</v>
      </c>
      <c r="AD9" s="69">
        <v>46302</v>
      </c>
      <c r="AE9" s="69">
        <v>46303</v>
      </c>
      <c r="AF9" s="69">
        <v>46304</v>
      </c>
      <c r="AG9" s="70">
        <v>46305</v>
      </c>
    </row>
    <row r="10" spans="3:33" ht="15" customHeight="1" x14ac:dyDescent="0.35">
      <c r="C10" s="68">
        <v>46215</v>
      </c>
      <c r="D10" s="105">
        <v>46216</v>
      </c>
      <c r="E10" s="106">
        <v>46217</v>
      </c>
      <c r="F10" s="106">
        <v>46218</v>
      </c>
      <c r="G10" s="106">
        <v>46219</v>
      </c>
      <c r="H10" s="106">
        <v>46220</v>
      </c>
      <c r="I10" s="107">
        <v>46221</v>
      </c>
      <c r="J10" s="49"/>
      <c r="K10" s="68">
        <v>46243</v>
      </c>
      <c r="L10" s="71">
        <v>46244</v>
      </c>
      <c r="M10" s="71">
        <v>46245</v>
      </c>
      <c r="N10" s="71">
        <v>46246</v>
      </c>
      <c r="O10" s="71">
        <v>46247</v>
      </c>
      <c r="P10" s="71">
        <v>46248</v>
      </c>
      <c r="Q10" s="72">
        <v>46249</v>
      </c>
      <c r="R10" s="49"/>
      <c r="S10" s="68">
        <v>46278</v>
      </c>
      <c r="T10" s="71">
        <v>46279</v>
      </c>
      <c r="U10" s="71">
        <v>46280</v>
      </c>
      <c r="V10" s="71">
        <v>46281</v>
      </c>
      <c r="W10" s="71">
        <v>46282</v>
      </c>
      <c r="X10" s="71">
        <v>46283</v>
      </c>
      <c r="Y10" s="72">
        <v>46284</v>
      </c>
      <c r="Z10" s="49"/>
      <c r="AA10" s="68">
        <v>46306</v>
      </c>
      <c r="AB10" s="69">
        <v>46307</v>
      </c>
      <c r="AC10" s="69">
        <v>46308</v>
      </c>
      <c r="AD10" s="69">
        <v>46309</v>
      </c>
      <c r="AE10" s="69">
        <v>46310</v>
      </c>
      <c r="AF10" s="69">
        <v>46311</v>
      </c>
      <c r="AG10" s="70">
        <v>46312</v>
      </c>
    </row>
    <row r="11" spans="3:33" ht="15" customHeight="1" x14ac:dyDescent="0.35">
      <c r="C11" s="68">
        <v>46222</v>
      </c>
      <c r="D11" s="69">
        <v>46223</v>
      </c>
      <c r="E11" s="69">
        <v>46224</v>
      </c>
      <c r="F11" s="69">
        <v>46225</v>
      </c>
      <c r="G11" s="69">
        <v>46226</v>
      </c>
      <c r="H11" s="69">
        <v>46227</v>
      </c>
      <c r="I11" s="70">
        <v>46228</v>
      </c>
      <c r="J11" s="49"/>
      <c r="K11" s="68">
        <v>46250</v>
      </c>
      <c r="L11" s="108">
        <v>46251</v>
      </c>
      <c r="M11" s="71">
        <v>46252</v>
      </c>
      <c r="N11" s="71">
        <v>46253</v>
      </c>
      <c r="O11" s="71">
        <v>46254</v>
      </c>
      <c r="P11" s="71">
        <v>46255</v>
      </c>
      <c r="Q11" s="72">
        <v>46256</v>
      </c>
      <c r="R11" s="49"/>
      <c r="S11" s="68">
        <v>46285</v>
      </c>
      <c r="T11" s="71">
        <v>46286</v>
      </c>
      <c r="U11" s="71">
        <v>46287</v>
      </c>
      <c r="V11" s="71">
        <v>46288</v>
      </c>
      <c r="W11" s="71">
        <v>46289</v>
      </c>
      <c r="X11" s="71">
        <v>46290</v>
      </c>
      <c r="Y11" s="72">
        <v>46291</v>
      </c>
      <c r="Z11" s="49"/>
      <c r="AA11" s="68">
        <v>46313</v>
      </c>
      <c r="AB11" s="69">
        <v>46314</v>
      </c>
      <c r="AC11" s="69">
        <v>46315</v>
      </c>
      <c r="AD11" s="69">
        <v>46316</v>
      </c>
      <c r="AE11" s="69">
        <v>46317</v>
      </c>
      <c r="AF11" s="69">
        <v>46318</v>
      </c>
      <c r="AG11" s="70">
        <v>46319</v>
      </c>
    </row>
    <row r="12" spans="3:33" ht="15" customHeight="1" x14ac:dyDescent="0.35">
      <c r="C12" s="68">
        <v>46229</v>
      </c>
      <c r="D12" s="69">
        <v>46230</v>
      </c>
      <c r="E12" s="69">
        <v>46231</v>
      </c>
      <c r="F12" s="69">
        <v>46232</v>
      </c>
      <c r="G12" s="69">
        <v>46233</v>
      </c>
      <c r="H12" s="69">
        <v>46234</v>
      </c>
      <c r="I12" s="70" t="str">
        <v/>
      </c>
      <c r="J12" s="49"/>
      <c r="K12" s="68">
        <v>46257</v>
      </c>
      <c r="L12" s="71">
        <v>46258</v>
      </c>
      <c r="M12" s="108">
        <v>46259</v>
      </c>
      <c r="N12" s="71">
        <v>46260</v>
      </c>
      <c r="O12" s="71">
        <v>46261</v>
      </c>
      <c r="P12" s="71">
        <v>46262</v>
      </c>
      <c r="Q12" s="72">
        <v>46263</v>
      </c>
      <c r="R12" s="49"/>
      <c r="S12" s="68">
        <v>46292</v>
      </c>
      <c r="T12" s="71">
        <v>46293</v>
      </c>
      <c r="U12" s="71">
        <v>46294</v>
      </c>
      <c r="V12" s="71">
        <v>46295</v>
      </c>
      <c r="W12" s="71" t="str">
        <v/>
      </c>
      <c r="X12" s="71" t="str">
        <v/>
      </c>
      <c r="Y12" s="72" t="str">
        <v/>
      </c>
      <c r="Z12" s="49"/>
      <c r="AA12" s="68">
        <v>46320</v>
      </c>
      <c r="AB12" s="69">
        <v>46321</v>
      </c>
      <c r="AC12" s="69">
        <v>46322</v>
      </c>
      <c r="AD12" s="69">
        <v>46323</v>
      </c>
      <c r="AE12" s="69">
        <v>46324</v>
      </c>
      <c r="AF12" s="69">
        <v>46325</v>
      </c>
      <c r="AG12" s="70">
        <v>46326</v>
      </c>
    </row>
    <row r="13" spans="3:33" ht="15" customHeight="1" thickBot="1" x14ac:dyDescent="0.4">
      <c r="C13" s="73" t="str">
        <v/>
      </c>
      <c r="D13" s="74" t="str">
        <v/>
      </c>
      <c r="E13" s="74" t="str">
        <v/>
      </c>
      <c r="F13" s="74" t="str">
        <v/>
      </c>
      <c r="G13" s="74" t="str">
        <v/>
      </c>
      <c r="H13" s="74" t="str">
        <v/>
      </c>
      <c r="I13" s="75" t="str">
        <v/>
      </c>
      <c r="J13" s="49"/>
      <c r="K13" s="73">
        <v>46264</v>
      </c>
      <c r="L13" s="76">
        <v>46265</v>
      </c>
      <c r="M13" s="76" t="str">
        <v/>
      </c>
      <c r="N13" s="76" t="str">
        <v/>
      </c>
      <c r="O13" s="76" t="str">
        <v/>
      </c>
      <c r="P13" s="76" t="str">
        <v/>
      </c>
      <c r="Q13" s="77" t="str">
        <v/>
      </c>
      <c r="R13" s="49"/>
      <c r="S13" s="73" t="str">
        <v/>
      </c>
      <c r="T13" s="74" t="str">
        <v/>
      </c>
      <c r="U13" s="74" t="str">
        <v/>
      </c>
      <c r="V13" s="74" t="str">
        <v/>
      </c>
      <c r="W13" s="74" t="str">
        <v/>
      </c>
      <c r="X13" s="74" t="str">
        <v/>
      </c>
      <c r="Y13" s="75" t="str">
        <v/>
      </c>
      <c r="Z13" s="49"/>
      <c r="AA13" s="68" t="str">
        <v/>
      </c>
      <c r="AB13" s="69" t="str">
        <v/>
      </c>
      <c r="AC13" s="69" t="str">
        <v/>
      </c>
      <c r="AD13" s="69" t="str">
        <v/>
      </c>
      <c r="AE13" s="69" t="str">
        <v/>
      </c>
      <c r="AF13" s="69" t="str">
        <v/>
      </c>
      <c r="AG13" s="70" t="str">
        <v/>
      </c>
    </row>
    <row r="14" spans="3:33" ht="10" customHeight="1" thickBot="1" x14ac:dyDescent="0.4">
      <c r="C14" s="150"/>
      <c r="D14" s="148"/>
      <c r="E14" s="148"/>
      <c r="F14" s="148"/>
      <c r="G14" s="148"/>
      <c r="H14" s="148"/>
      <c r="I14" s="149"/>
      <c r="K14" s="145"/>
      <c r="L14" s="146"/>
      <c r="M14" s="139"/>
      <c r="N14" s="147"/>
      <c r="O14" s="146"/>
      <c r="P14" s="139"/>
      <c r="Q14" s="140"/>
      <c r="S14" s="150"/>
      <c r="T14" s="148"/>
      <c r="U14" s="148"/>
      <c r="V14" s="148"/>
      <c r="W14" s="148"/>
      <c r="X14" s="148"/>
      <c r="Y14" s="149"/>
      <c r="AA14" s="150"/>
      <c r="AB14" s="148"/>
      <c r="AC14" s="148"/>
      <c r="AD14" s="148"/>
      <c r="AE14" s="148"/>
      <c r="AF14" s="148"/>
      <c r="AG14" s="149"/>
    </row>
    <row r="15" spans="3:33" ht="7" customHeight="1" thickBot="1" x14ac:dyDescent="0.4"/>
    <row r="16" spans="3:33" ht="15" customHeight="1" x14ac:dyDescent="0.35">
      <c r="C16" s="142">
        <v>46327</v>
      </c>
      <c r="D16" s="143"/>
      <c r="E16" s="143"/>
      <c r="F16" s="143"/>
      <c r="G16" s="143"/>
      <c r="H16" s="143"/>
      <c r="I16" s="144"/>
      <c r="J16" s="49"/>
      <c r="K16" s="142">
        <v>46357</v>
      </c>
      <c r="L16" s="143"/>
      <c r="M16" s="143"/>
      <c r="N16" s="143"/>
      <c r="O16" s="143"/>
      <c r="P16" s="143"/>
      <c r="Q16" s="144"/>
      <c r="R16" s="49"/>
      <c r="S16" s="142">
        <v>46388</v>
      </c>
      <c r="T16" s="143"/>
      <c r="U16" s="143"/>
      <c r="V16" s="143"/>
      <c r="W16" s="143"/>
      <c r="X16" s="143"/>
      <c r="Y16" s="144"/>
      <c r="Z16" s="49"/>
      <c r="AA16" s="142">
        <v>46419</v>
      </c>
      <c r="AB16" s="143"/>
      <c r="AC16" s="143"/>
      <c r="AD16" s="143"/>
      <c r="AE16" s="143"/>
      <c r="AF16" s="143"/>
      <c r="AG16" s="144"/>
    </row>
    <row r="17" spans="3:33" ht="15" customHeight="1" thickBot="1" x14ac:dyDescent="0.4">
      <c r="C17" s="50" t="s">
        <v>0</v>
      </c>
      <c r="D17" s="51" t="s">
        <v>1</v>
      </c>
      <c r="E17" s="51" t="s">
        <v>2</v>
      </c>
      <c r="F17" s="51" t="s">
        <v>3</v>
      </c>
      <c r="G17" s="51" t="s">
        <v>4</v>
      </c>
      <c r="H17" s="52" t="s">
        <v>5</v>
      </c>
      <c r="I17" s="53" t="s">
        <v>6</v>
      </c>
      <c r="J17" s="54"/>
      <c r="K17" s="50" t="s">
        <v>0</v>
      </c>
      <c r="L17" s="51" t="s">
        <v>1</v>
      </c>
      <c r="M17" s="51" t="s">
        <v>2</v>
      </c>
      <c r="N17" s="51" t="s">
        <v>3</v>
      </c>
      <c r="O17" s="51" t="s">
        <v>4</v>
      </c>
      <c r="P17" s="52" t="s">
        <v>5</v>
      </c>
      <c r="Q17" s="53" t="s">
        <v>6</v>
      </c>
      <c r="R17" s="54"/>
      <c r="S17" s="50" t="s">
        <v>0</v>
      </c>
      <c r="T17" s="51" t="s">
        <v>1</v>
      </c>
      <c r="U17" s="51" t="s">
        <v>2</v>
      </c>
      <c r="V17" s="51" t="s">
        <v>3</v>
      </c>
      <c r="W17" s="51" t="s">
        <v>4</v>
      </c>
      <c r="X17" s="52" t="s">
        <v>5</v>
      </c>
      <c r="Y17" s="53" t="s">
        <v>6</v>
      </c>
      <c r="Z17" s="54"/>
      <c r="AA17" s="50" t="s">
        <v>0</v>
      </c>
      <c r="AB17" s="51" t="s">
        <v>1</v>
      </c>
      <c r="AC17" s="51" t="s">
        <v>2</v>
      </c>
      <c r="AD17" s="51" t="s">
        <v>3</v>
      </c>
      <c r="AE17" s="51" t="s">
        <v>4</v>
      </c>
      <c r="AF17" s="52" t="s">
        <v>5</v>
      </c>
      <c r="AG17" s="53" t="s">
        <v>6</v>
      </c>
    </row>
    <row r="18" spans="3:33" ht="15" customHeight="1" thickTop="1" x14ac:dyDescent="0.35">
      <c r="C18" s="63">
        <f t="array" ref="C18:I23">IF(MONTH(DATE(YEAR(C16),MONTH(C16),1))&lt;&gt;MONTH(DATE(YEAR(C16),MONTH(C16),1)-(WEEKDAY(DATE(YEAR(C16),MONTH(C16),1))-1)+{0;1;2;3;4;5}*7+{1,2,3,4,5,6,7}-1),"",DATE(YEAR(C16),MONTH(C16),1)-(WEEKDAY(DATE(YEAR(C16),MONTH(C16),1))-1)+{0;1;2;3;4;5}*7+{1,2,3,4,5,6,7}-1)</f>
        <v>46327</v>
      </c>
      <c r="D18" s="64">
        <v>46328</v>
      </c>
      <c r="E18" s="64">
        <v>46329</v>
      </c>
      <c r="F18" s="64">
        <v>46330</v>
      </c>
      <c r="G18" s="64">
        <v>46331</v>
      </c>
      <c r="H18" s="64">
        <v>46332</v>
      </c>
      <c r="I18" s="65">
        <v>46333</v>
      </c>
      <c r="J18" s="49"/>
      <c r="K18" s="63" t="str">
        <f t="array" ref="K18:Q23">IF(MONTH(DATE(YEAR(K16),MONTH(K16),1))&lt;&gt;MONTH(DATE(YEAR(K16),MONTH(K16),1)-(WEEKDAY(DATE(YEAR(K16),MONTH(K16),1))-1)+{0;1;2;3;4;5}*7+{1,2,3,4,5,6,7}-1),"",DATE(YEAR(K16),MONTH(K16),1)-(WEEKDAY(DATE(YEAR(K16),MONTH(K16),1))-1)+{0;1;2;3;4;5}*7+{1,2,3,4,5,6,7}-1)</f>
        <v/>
      </c>
      <c r="L18" s="66" t="str">
        <v/>
      </c>
      <c r="M18" s="111">
        <v>46357</v>
      </c>
      <c r="N18" s="111">
        <v>46358</v>
      </c>
      <c r="O18" s="111">
        <v>46359</v>
      </c>
      <c r="P18" s="111">
        <v>46360</v>
      </c>
      <c r="Q18" s="112">
        <v>46361</v>
      </c>
      <c r="R18" s="49"/>
      <c r="S18" s="78" t="str">
        <f t="array" ref="S18:Y23">IF(MONTH(DATE(YEAR(S16),MONTH(S16),1))&lt;&gt;MONTH(DATE(YEAR(S16),MONTH(S16),1)-(WEEKDAY(DATE(YEAR(S16),MONTH(S16),1))-1)+{0;1;2;3;4;5}*7+{1,2,3,4,5,6,7}-1),"",DATE(YEAR(S16),MONTH(S16),1)-(WEEKDAY(DATE(YEAR(S16),MONTH(S16),1))-1)+{0;1;2;3;4;5}*7+{1,2,3,4,5,6,7}-1)</f>
        <v/>
      </c>
      <c r="T18" s="66" t="str">
        <v/>
      </c>
      <c r="U18" s="66" t="str">
        <v/>
      </c>
      <c r="V18" s="66" t="str">
        <v/>
      </c>
      <c r="W18" s="66" t="str">
        <v/>
      </c>
      <c r="X18" s="120">
        <v>46388</v>
      </c>
      <c r="Y18" s="118">
        <v>46389</v>
      </c>
      <c r="Z18" s="49"/>
      <c r="AA18" s="63" t="str">
        <f t="array" ref="AA18:AG23">IF(MONTH(DATE(YEAR(AA16),MONTH(AA16),1))&lt;&gt;MONTH(DATE(YEAR(AA16),MONTH(AA16),1)-(WEEKDAY(DATE(YEAR(AA16),MONTH(AA16),1))-1)+{0;1;2;3;4;5}*7+{1,2,3,4,5,6,7}-1),"",DATE(YEAR(AA16),MONTH(AA16),1)-(WEEKDAY(DATE(YEAR(AA16),MONTH(AA16),1))-1)+{0;1;2;3;4;5}*7+{1,2,3,4,5,6,7}-1)</f>
        <v/>
      </c>
      <c r="AB18" s="64">
        <v>46419</v>
      </c>
      <c r="AC18" s="64">
        <v>46420</v>
      </c>
      <c r="AD18" s="64">
        <v>46421</v>
      </c>
      <c r="AE18" s="64">
        <v>46422</v>
      </c>
      <c r="AF18" s="64">
        <v>46423</v>
      </c>
      <c r="AG18" s="122">
        <v>46424</v>
      </c>
    </row>
    <row r="19" spans="3:33" ht="15" customHeight="1" x14ac:dyDescent="0.35">
      <c r="C19" s="68">
        <v>46334</v>
      </c>
      <c r="D19" s="69">
        <v>46335</v>
      </c>
      <c r="E19" s="69">
        <v>46336</v>
      </c>
      <c r="F19" s="69">
        <v>46337</v>
      </c>
      <c r="G19" s="69">
        <v>46338</v>
      </c>
      <c r="H19" s="69">
        <v>46339</v>
      </c>
      <c r="I19" s="70">
        <v>46340</v>
      </c>
      <c r="J19" s="49"/>
      <c r="K19" s="68">
        <v>46362</v>
      </c>
      <c r="L19" s="71">
        <v>46363</v>
      </c>
      <c r="M19" s="71">
        <v>46364</v>
      </c>
      <c r="N19" s="71">
        <v>46365</v>
      </c>
      <c r="O19" s="71">
        <v>46366</v>
      </c>
      <c r="P19" s="71">
        <v>46367</v>
      </c>
      <c r="Q19" s="72">
        <v>46368</v>
      </c>
      <c r="R19" s="49"/>
      <c r="S19" s="121">
        <v>46390</v>
      </c>
      <c r="T19" s="105">
        <v>46391</v>
      </c>
      <c r="U19" s="108">
        <v>46392</v>
      </c>
      <c r="V19" s="71">
        <v>46393</v>
      </c>
      <c r="W19" s="71">
        <v>46394</v>
      </c>
      <c r="X19" s="71">
        <v>46395</v>
      </c>
      <c r="Y19" s="72">
        <v>46396</v>
      </c>
      <c r="Z19" s="49"/>
      <c r="AA19" s="68">
        <v>46425</v>
      </c>
      <c r="AB19" s="69">
        <v>46426</v>
      </c>
      <c r="AC19" s="69">
        <v>46427</v>
      </c>
      <c r="AD19" s="69">
        <v>46428</v>
      </c>
      <c r="AE19" s="69">
        <v>46429</v>
      </c>
      <c r="AF19" s="69">
        <v>46430</v>
      </c>
      <c r="AG19" s="70">
        <v>46431</v>
      </c>
    </row>
    <row r="20" spans="3:33" ht="15" customHeight="1" x14ac:dyDescent="0.35">
      <c r="C20" s="68">
        <v>46341</v>
      </c>
      <c r="D20" s="69">
        <v>46342</v>
      </c>
      <c r="E20" s="69">
        <v>46343</v>
      </c>
      <c r="F20" s="69">
        <v>46344</v>
      </c>
      <c r="G20" s="69">
        <v>46345</v>
      </c>
      <c r="H20" s="69">
        <v>46346</v>
      </c>
      <c r="I20" s="70">
        <v>46347</v>
      </c>
      <c r="J20" s="49"/>
      <c r="K20" s="68">
        <v>46369</v>
      </c>
      <c r="L20" s="71">
        <v>46370</v>
      </c>
      <c r="M20" s="71">
        <v>46371</v>
      </c>
      <c r="N20" s="71">
        <v>46372</v>
      </c>
      <c r="O20" s="71">
        <v>46373</v>
      </c>
      <c r="P20" s="114">
        <v>46374</v>
      </c>
      <c r="Q20" s="115">
        <v>46375</v>
      </c>
      <c r="R20" s="49"/>
      <c r="S20" s="68">
        <v>46397</v>
      </c>
      <c r="T20" s="71">
        <v>46398</v>
      </c>
      <c r="U20" s="71">
        <v>46399</v>
      </c>
      <c r="V20" s="71">
        <v>46400</v>
      </c>
      <c r="W20" s="71">
        <v>46401</v>
      </c>
      <c r="X20" s="71">
        <v>46402</v>
      </c>
      <c r="Y20" s="72">
        <v>46403</v>
      </c>
      <c r="Z20" s="49"/>
      <c r="AA20" s="68">
        <v>46432</v>
      </c>
      <c r="AB20" s="69">
        <v>46433</v>
      </c>
      <c r="AC20" s="69">
        <v>46434</v>
      </c>
      <c r="AD20" s="69">
        <v>46435</v>
      </c>
      <c r="AE20" s="69">
        <v>46436</v>
      </c>
      <c r="AF20" s="69">
        <v>46437</v>
      </c>
      <c r="AG20" s="70">
        <v>46438</v>
      </c>
    </row>
    <row r="21" spans="3:33" ht="15" customHeight="1" x14ac:dyDescent="0.35">
      <c r="C21" s="68">
        <v>46348</v>
      </c>
      <c r="D21" s="109">
        <v>46349</v>
      </c>
      <c r="E21" s="109">
        <v>46350</v>
      </c>
      <c r="F21" s="109">
        <v>46351</v>
      </c>
      <c r="G21" s="109">
        <v>46352</v>
      </c>
      <c r="H21" s="109">
        <v>46353</v>
      </c>
      <c r="I21" s="110">
        <v>46354</v>
      </c>
      <c r="J21" s="49"/>
      <c r="K21" s="68">
        <v>46376</v>
      </c>
      <c r="L21" s="116">
        <v>46377</v>
      </c>
      <c r="M21" s="116">
        <v>46378</v>
      </c>
      <c r="N21" s="116">
        <v>46379</v>
      </c>
      <c r="O21" s="116">
        <v>46380</v>
      </c>
      <c r="P21" s="116">
        <v>46381</v>
      </c>
      <c r="Q21" s="117">
        <v>46382</v>
      </c>
      <c r="R21" s="49"/>
      <c r="S21" s="68">
        <v>46404</v>
      </c>
      <c r="T21" s="71">
        <v>46405</v>
      </c>
      <c r="U21" s="71">
        <v>46406</v>
      </c>
      <c r="V21" s="71">
        <v>46407</v>
      </c>
      <c r="W21" s="71">
        <v>46408</v>
      </c>
      <c r="X21" s="71">
        <v>46409</v>
      </c>
      <c r="Y21" s="72">
        <v>46410</v>
      </c>
      <c r="Z21" s="49"/>
      <c r="AA21" s="68">
        <v>46439</v>
      </c>
      <c r="AB21" s="69">
        <v>46440</v>
      </c>
      <c r="AC21" s="69">
        <v>46441</v>
      </c>
      <c r="AD21" s="69">
        <v>46442</v>
      </c>
      <c r="AE21" s="69">
        <v>46443</v>
      </c>
      <c r="AF21" s="69">
        <v>46444</v>
      </c>
      <c r="AG21" s="70">
        <v>46445</v>
      </c>
    </row>
    <row r="22" spans="3:33" ht="15" customHeight="1" x14ac:dyDescent="0.35">
      <c r="C22" s="68">
        <v>46355</v>
      </c>
      <c r="D22" s="109">
        <v>46356</v>
      </c>
      <c r="E22" s="69" t="str">
        <v/>
      </c>
      <c r="F22" s="69" t="str">
        <v/>
      </c>
      <c r="G22" s="69" t="str">
        <v/>
      </c>
      <c r="H22" s="69" t="str">
        <v/>
      </c>
      <c r="I22" s="70" t="str">
        <v/>
      </c>
      <c r="J22" s="49"/>
      <c r="K22" s="68">
        <v>46383</v>
      </c>
      <c r="L22" s="116">
        <v>46384</v>
      </c>
      <c r="M22" s="116">
        <v>46385</v>
      </c>
      <c r="N22" s="116">
        <v>46386</v>
      </c>
      <c r="O22" s="116">
        <v>46387</v>
      </c>
      <c r="P22" s="71" t="str">
        <v/>
      </c>
      <c r="Q22" s="72" t="str">
        <v/>
      </c>
      <c r="R22" s="49"/>
      <c r="S22" s="68">
        <v>46411</v>
      </c>
      <c r="T22" s="71">
        <v>46412</v>
      </c>
      <c r="U22" s="71">
        <v>46413</v>
      </c>
      <c r="V22" s="71">
        <v>46414</v>
      </c>
      <c r="W22" s="71">
        <v>46415</v>
      </c>
      <c r="X22" s="71">
        <v>46416</v>
      </c>
      <c r="Y22" s="72">
        <v>46417</v>
      </c>
      <c r="Z22" s="49"/>
      <c r="AA22" s="68">
        <v>46446</v>
      </c>
      <c r="AB22" s="69" t="str">
        <v/>
      </c>
      <c r="AC22" s="69" t="str">
        <v/>
      </c>
      <c r="AD22" s="69" t="str">
        <v/>
      </c>
      <c r="AE22" s="69" t="str">
        <v/>
      </c>
      <c r="AF22" s="69" t="str">
        <v/>
      </c>
      <c r="AG22" s="70" t="str">
        <v/>
      </c>
    </row>
    <row r="23" spans="3:33" ht="15" customHeight="1" thickBot="1" x14ac:dyDescent="0.4">
      <c r="C23" s="73" t="str">
        <v/>
      </c>
      <c r="D23" s="74" t="str">
        <v/>
      </c>
      <c r="E23" s="74" t="str">
        <v/>
      </c>
      <c r="F23" s="74" t="str">
        <v/>
      </c>
      <c r="G23" s="74" t="str">
        <v/>
      </c>
      <c r="H23" s="74" t="str">
        <v/>
      </c>
      <c r="I23" s="75" t="str">
        <v/>
      </c>
      <c r="J23" s="49"/>
      <c r="K23" s="73" t="str">
        <v/>
      </c>
      <c r="L23" s="76" t="str">
        <v/>
      </c>
      <c r="M23" s="76" t="str">
        <v/>
      </c>
      <c r="N23" s="76" t="str">
        <v/>
      </c>
      <c r="O23" s="76" t="str">
        <v/>
      </c>
      <c r="P23" s="76" t="str">
        <v/>
      </c>
      <c r="Q23" s="77" t="str">
        <v/>
      </c>
      <c r="R23" s="49"/>
      <c r="S23" s="73">
        <v>46418</v>
      </c>
      <c r="T23" s="76" t="str">
        <v/>
      </c>
      <c r="U23" s="76" t="str">
        <v/>
      </c>
      <c r="V23" s="76" t="str">
        <v/>
      </c>
      <c r="W23" s="76" t="str">
        <v/>
      </c>
      <c r="X23" s="76" t="str">
        <v/>
      </c>
      <c r="Y23" s="77" t="str">
        <v/>
      </c>
      <c r="Z23" s="49"/>
      <c r="AA23" s="73" t="str">
        <v/>
      </c>
      <c r="AB23" s="74" t="str">
        <v/>
      </c>
      <c r="AC23" s="74" t="str">
        <v/>
      </c>
      <c r="AD23" s="74" t="str">
        <v/>
      </c>
      <c r="AE23" s="74" t="str">
        <v/>
      </c>
      <c r="AF23" s="74" t="str">
        <v/>
      </c>
      <c r="AG23" s="75" t="str">
        <v/>
      </c>
    </row>
    <row r="24" spans="3:33" ht="10" customHeight="1" thickBot="1" x14ac:dyDescent="0.4">
      <c r="C24" s="150"/>
      <c r="D24" s="148"/>
      <c r="E24" s="148"/>
      <c r="F24" s="148"/>
      <c r="G24" s="148"/>
      <c r="H24" s="148"/>
      <c r="I24" s="149"/>
      <c r="K24" s="150"/>
      <c r="L24" s="148"/>
      <c r="M24" s="148"/>
      <c r="N24" s="148"/>
      <c r="O24" s="148"/>
      <c r="P24" s="148"/>
      <c r="Q24" s="149"/>
      <c r="S24" s="150"/>
      <c r="T24" s="148"/>
      <c r="U24" s="148"/>
      <c r="V24" s="148"/>
      <c r="W24" s="148"/>
      <c r="X24" s="148"/>
      <c r="Y24" s="149"/>
      <c r="AA24" s="150"/>
      <c r="AB24" s="148"/>
      <c r="AC24" s="148"/>
      <c r="AD24" s="148"/>
      <c r="AE24" s="148"/>
      <c r="AF24" s="148"/>
      <c r="AG24" s="149"/>
    </row>
    <row r="25" spans="3:33" ht="7" customHeight="1" thickBot="1" x14ac:dyDescent="0.4"/>
    <row r="26" spans="3:33" ht="15" customHeight="1" x14ac:dyDescent="0.35">
      <c r="C26" s="142">
        <v>46447</v>
      </c>
      <c r="D26" s="143"/>
      <c r="E26" s="143"/>
      <c r="F26" s="143"/>
      <c r="G26" s="143"/>
      <c r="H26" s="143"/>
      <c r="I26" s="144"/>
      <c r="J26" s="49"/>
      <c r="K26" s="142">
        <v>46478</v>
      </c>
      <c r="L26" s="143"/>
      <c r="M26" s="143"/>
      <c r="N26" s="143"/>
      <c r="O26" s="143"/>
      <c r="P26" s="143"/>
      <c r="Q26" s="144"/>
      <c r="R26" s="49"/>
      <c r="S26" s="142">
        <v>46508</v>
      </c>
      <c r="T26" s="143"/>
      <c r="U26" s="143"/>
      <c r="V26" s="143"/>
      <c r="W26" s="143"/>
      <c r="X26" s="143"/>
      <c r="Y26" s="144"/>
      <c r="Z26" s="49"/>
      <c r="AA26" s="142">
        <v>46539</v>
      </c>
      <c r="AB26" s="143"/>
      <c r="AC26" s="143"/>
      <c r="AD26" s="143"/>
      <c r="AE26" s="143"/>
      <c r="AF26" s="143"/>
      <c r="AG26" s="144"/>
    </row>
    <row r="27" spans="3:33" ht="15" customHeight="1" thickBot="1" x14ac:dyDescent="0.4">
      <c r="C27" s="79" t="s">
        <v>0</v>
      </c>
      <c r="D27" s="80" t="s">
        <v>1</v>
      </c>
      <c r="E27" s="80" t="s">
        <v>2</v>
      </c>
      <c r="F27" s="80" t="s">
        <v>3</v>
      </c>
      <c r="G27" s="80" t="s">
        <v>4</v>
      </c>
      <c r="H27" s="81" t="s">
        <v>5</v>
      </c>
      <c r="I27" s="82" t="s">
        <v>6</v>
      </c>
      <c r="J27" s="54"/>
      <c r="K27" s="50" t="s">
        <v>0</v>
      </c>
      <c r="L27" s="51" t="s">
        <v>1</v>
      </c>
      <c r="M27" s="51" t="s">
        <v>2</v>
      </c>
      <c r="N27" s="51" t="s">
        <v>3</v>
      </c>
      <c r="O27" s="51" t="s">
        <v>4</v>
      </c>
      <c r="P27" s="52" t="s">
        <v>5</v>
      </c>
      <c r="Q27" s="53" t="s">
        <v>6</v>
      </c>
      <c r="R27" s="54"/>
      <c r="S27" s="55" t="s">
        <v>0</v>
      </c>
      <c r="T27" s="56" t="s">
        <v>1</v>
      </c>
      <c r="U27" s="56" t="s">
        <v>2</v>
      </c>
      <c r="V27" s="56" t="s">
        <v>3</v>
      </c>
      <c r="W27" s="56" t="s">
        <v>4</v>
      </c>
      <c r="X27" s="57" t="s">
        <v>5</v>
      </c>
      <c r="Y27" s="58" t="s">
        <v>6</v>
      </c>
      <c r="Z27" s="54"/>
      <c r="AA27" s="55" t="s">
        <v>0</v>
      </c>
      <c r="AB27" s="56" t="s">
        <v>1</v>
      </c>
      <c r="AC27" s="56" t="s">
        <v>2</v>
      </c>
      <c r="AD27" s="56" t="s">
        <v>3</v>
      </c>
      <c r="AE27" s="56" t="s">
        <v>4</v>
      </c>
      <c r="AF27" s="57" t="s">
        <v>5</v>
      </c>
      <c r="AG27" s="58" t="s">
        <v>6</v>
      </c>
    </row>
    <row r="28" spans="3:33" ht="15" customHeight="1" thickTop="1" x14ac:dyDescent="0.35">
      <c r="C28" s="83" t="str">
        <f t="array" ref="C28:I33">IF(MONTH(DATE(YEAR(C26),MONTH(C26),1))&lt;&gt;MONTH(DATE(YEAR(C26),MONTH(C26),1)-(WEEKDAY(DATE(YEAR(C26),MONTH(C26),1))-1)+{0;1;2;3;4;5}*7+{1,2,3,4,5,6,7}-1),"",DATE(YEAR(C26),MONTH(C26),1)-(WEEKDAY(DATE(YEAR(C26),MONTH(C26),1))-1)+{0;1;2;3;4;5}*7+{1,2,3,4,5,6,7}-1)</f>
        <v/>
      </c>
      <c r="D28" s="71">
        <v>46447</v>
      </c>
      <c r="E28" s="71">
        <v>46448</v>
      </c>
      <c r="F28" s="71">
        <v>46449</v>
      </c>
      <c r="G28" s="71">
        <v>46450</v>
      </c>
      <c r="H28" s="71">
        <v>46451</v>
      </c>
      <c r="I28" s="123">
        <v>46452</v>
      </c>
      <c r="J28" s="49"/>
      <c r="K28" s="63" t="str">
        <f t="array" ref="K28:Q33">IF(MONTH(DATE(YEAR(K26),MONTH(K26),1))&lt;&gt;MONTH(DATE(YEAR(K26),MONTH(K26),1)-(WEEKDAY(DATE(YEAR(K26),MONTH(K26),1))-1)+{0;1;2;3;4;5}*7+{1,2,3,4,5,6,7}-1),"",DATE(YEAR(K26),MONTH(K26),1)-(WEEKDAY(DATE(YEAR(K26),MONTH(K26),1))-1)+{0;1;2;3;4;5}*7+{1,2,3,4,5,6,7}-1)</f>
        <v/>
      </c>
      <c r="L28" s="66" t="str">
        <v/>
      </c>
      <c r="M28" s="66" t="str">
        <v/>
      </c>
      <c r="N28" s="66" t="str">
        <v/>
      </c>
      <c r="O28" s="124">
        <v>46478</v>
      </c>
      <c r="P28" s="124">
        <v>46479</v>
      </c>
      <c r="Q28" s="125">
        <v>46480</v>
      </c>
      <c r="R28" s="49"/>
      <c r="S28" s="63" t="str">
        <f t="array" ref="S28:Y33">IF(MONTH(DATE(YEAR(S26),MONTH(S26),1))&lt;&gt;MONTH(DATE(YEAR(S26),MONTH(S26),1)-(WEEKDAY(DATE(YEAR(S26),MONTH(S26),1))-1)+{0;1;2;3;4;5}*7+{1,2,3,4,5,6,7}-1),"",DATE(YEAR(S26),MONTH(S26),1)-(WEEKDAY(DATE(YEAR(S26),MONTH(S26),1))-1)+{0;1;2;3;4;5}*7+{1,2,3,4,5,6,7}-1)</f>
        <v/>
      </c>
      <c r="T28" s="64" t="str">
        <v/>
      </c>
      <c r="U28" s="64" t="str">
        <v/>
      </c>
      <c r="V28" s="64" t="str">
        <v/>
      </c>
      <c r="W28" s="64" t="str">
        <v/>
      </c>
      <c r="X28" s="64" t="str">
        <v/>
      </c>
      <c r="Y28" s="127">
        <v>46508</v>
      </c>
      <c r="Z28" s="49"/>
      <c r="AA28" s="78" t="str">
        <f t="array" ref="AA28:AG33">IF(MONTH(DATE(YEAR(AA26),MONTH(AA26),1))&lt;&gt;MONTH(DATE(YEAR(AA26),MONTH(AA26),1)-(WEEKDAY(DATE(YEAR(AA26),MONTH(AA26),1))-1)+{0;1;2;3;4;5}*7+{1,2,3,4,5,6,7}-1),"",DATE(YEAR(AA26),MONTH(AA26),1)-(WEEKDAY(DATE(YEAR(AA26),MONTH(AA26),1))-1)+{0;1;2;3;4;5}*7+{1,2,3,4,5,6,7}-1)</f>
        <v/>
      </c>
      <c r="AB28" s="64" t="str">
        <v/>
      </c>
      <c r="AC28" s="136">
        <v>46539</v>
      </c>
      <c r="AD28" s="133">
        <v>46540</v>
      </c>
      <c r="AE28" s="133">
        <v>46541</v>
      </c>
      <c r="AF28" s="133">
        <v>46542</v>
      </c>
      <c r="AG28" s="134">
        <v>46543</v>
      </c>
    </row>
    <row r="29" spans="3:33" ht="15" customHeight="1" x14ac:dyDescent="0.35">
      <c r="C29" s="83">
        <v>46453</v>
      </c>
      <c r="D29" s="123">
        <v>46454</v>
      </c>
      <c r="E29" s="108">
        <v>46455</v>
      </c>
      <c r="F29" s="108">
        <v>46456</v>
      </c>
      <c r="G29" s="108">
        <v>46457</v>
      </c>
      <c r="H29" s="123">
        <v>46458</v>
      </c>
      <c r="I29" s="123">
        <v>46459</v>
      </c>
      <c r="J29" s="49"/>
      <c r="K29" s="68">
        <v>46481</v>
      </c>
      <c r="L29" s="105">
        <v>46482</v>
      </c>
      <c r="M29" s="105">
        <v>46483</v>
      </c>
      <c r="N29" s="105">
        <v>46484</v>
      </c>
      <c r="O29" s="105">
        <v>46485</v>
      </c>
      <c r="P29" s="105">
        <v>46486</v>
      </c>
      <c r="Q29" s="126">
        <v>46487</v>
      </c>
      <c r="R29" s="49"/>
      <c r="S29" s="68">
        <v>46509</v>
      </c>
      <c r="T29" s="128">
        <v>46510</v>
      </c>
      <c r="U29" s="128">
        <v>46511</v>
      </c>
      <c r="V29" s="128">
        <v>46512</v>
      </c>
      <c r="W29" s="135">
        <v>46513</v>
      </c>
      <c r="X29" s="128">
        <v>46514</v>
      </c>
      <c r="Y29" s="129">
        <v>46515</v>
      </c>
      <c r="Z29" s="49"/>
      <c r="AA29" s="68">
        <v>46544</v>
      </c>
      <c r="AB29" s="69">
        <v>46545</v>
      </c>
      <c r="AC29" s="69">
        <v>46546</v>
      </c>
      <c r="AD29" s="69">
        <v>46547</v>
      </c>
      <c r="AE29" s="69">
        <v>46548</v>
      </c>
      <c r="AF29" s="69">
        <v>46549</v>
      </c>
      <c r="AG29" s="70">
        <v>46550</v>
      </c>
    </row>
    <row r="30" spans="3:33" ht="15" customHeight="1" x14ac:dyDescent="0.35">
      <c r="C30" s="83">
        <v>46460</v>
      </c>
      <c r="D30" s="71">
        <v>46461</v>
      </c>
      <c r="E30" s="71">
        <v>46462</v>
      </c>
      <c r="F30" s="71">
        <v>46463</v>
      </c>
      <c r="G30" s="71">
        <v>46464</v>
      </c>
      <c r="H30" s="71">
        <v>46465</v>
      </c>
      <c r="I30" s="71">
        <v>46466</v>
      </c>
      <c r="J30" s="49"/>
      <c r="K30" s="68">
        <v>46488</v>
      </c>
      <c r="L30" s="105">
        <v>46489</v>
      </c>
      <c r="M30" s="105">
        <v>46490</v>
      </c>
      <c r="N30" s="105">
        <v>46491</v>
      </c>
      <c r="O30" s="105">
        <v>46492</v>
      </c>
      <c r="P30" s="105">
        <v>46493</v>
      </c>
      <c r="Q30" s="126">
        <v>46494</v>
      </c>
      <c r="R30" s="49"/>
      <c r="S30" s="68">
        <v>46516</v>
      </c>
      <c r="T30" s="105">
        <v>46517</v>
      </c>
      <c r="U30" s="105">
        <v>46518</v>
      </c>
      <c r="V30" s="105">
        <v>46519</v>
      </c>
      <c r="W30" s="105">
        <v>46520</v>
      </c>
      <c r="X30" s="105">
        <v>46521</v>
      </c>
      <c r="Y30" s="126">
        <v>46522</v>
      </c>
      <c r="Z30" s="49"/>
      <c r="AA30" s="68">
        <v>46551</v>
      </c>
      <c r="AB30" s="71">
        <v>46552</v>
      </c>
      <c r="AC30" s="71">
        <v>46553</v>
      </c>
      <c r="AD30" s="71">
        <v>46554</v>
      </c>
      <c r="AE30" s="71">
        <v>46555</v>
      </c>
      <c r="AF30" s="114">
        <v>46556</v>
      </c>
      <c r="AG30" s="115">
        <v>46557</v>
      </c>
    </row>
    <row r="31" spans="3:33" ht="15" customHeight="1" x14ac:dyDescent="0.35">
      <c r="C31" s="83">
        <v>46467</v>
      </c>
      <c r="D31" s="71">
        <v>46468</v>
      </c>
      <c r="E31" s="71">
        <v>46469</v>
      </c>
      <c r="F31" s="71">
        <v>46470</v>
      </c>
      <c r="G31" s="71">
        <v>46471</v>
      </c>
      <c r="H31" s="108">
        <v>46472</v>
      </c>
      <c r="I31" s="71">
        <v>46473</v>
      </c>
      <c r="J31" s="49"/>
      <c r="K31" s="68">
        <v>46495</v>
      </c>
      <c r="L31" s="105">
        <v>46496</v>
      </c>
      <c r="M31" s="105">
        <v>46497</v>
      </c>
      <c r="N31" s="105">
        <v>46498</v>
      </c>
      <c r="O31" s="105">
        <v>46499</v>
      </c>
      <c r="P31" s="105">
        <v>46500</v>
      </c>
      <c r="Q31" s="126">
        <v>46501</v>
      </c>
      <c r="R31" s="49"/>
      <c r="S31" s="68">
        <v>46523</v>
      </c>
      <c r="T31" s="71">
        <v>46524</v>
      </c>
      <c r="U31" s="71">
        <v>46525</v>
      </c>
      <c r="V31" s="71">
        <v>46526</v>
      </c>
      <c r="W31" s="71">
        <v>46527</v>
      </c>
      <c r="X31" s="71">
        <v>46528</v>
      </c>
      <c r="Y31" s="72">
        <v>46529</v>
      </c>
      <c r="Z31" s="49"/>
      <c r="AA31" s="68">
        <v>46558</v>
      </c>
      <c r="AB31" s="116">
        <v>46559</v>
      </c>
      <c r="AC31" s="116">
        <v>46560</v>
      </c>
      <c r="AD31" s="116">
        <v>46561</v>
      </c>
      <c r="AE31" s="116">
        <v>46562</v>
      </c>
      <c r="AF31" s="116">
        <v>46563</v>
      </c>
      <c r="AG31" s="117">
        <v>46564</v>
      </c>
    </row>
    <row r="32" spans="3:33" ht="15" customHeight="1" x14ac:dyDescent="0.35">
      <c r="C32" s="83">
        <v>46474</v>
      </c>
      <c r="D32" s="105">
        <v>46475</v>
      </c>
      <c r="E32" s="105">
        <v>46476</v>
      </c>
      <c r="F32" s="105">
        <v>46477</v>
      </c>
      <c r="G32" s="71" t="str">
        <v/>
      </c>
      <c r="H32" s="71" t="str">
        <v/>
      </c>
      <c r="I32" s="71" t="str">
        <v/>
      </c>
      <c r="J32" s="49"/>
      <c r="K32" s="68">
        <v>46502</v>
      </c>
      <c r="L32" s="105">
        <v>46503</v>
      </c>
      <c r="M32" s="105">
        <v>46504</v>
      </c>
      <c r="N32" s="105">
        <v>46505</v>
      </c>
      <c r="O32" s="105">
        <v>46506</v>
      </c>
      <c r="P32" s="105">
        <v>46507</v>
      </c>
      <c r="Q32" s="72" t="str">
        <v/>
      </c>
      <c r="R32" s="49"/>
      <c r="S32" s="68">
        <v>46530</v>
      </c>
      <c r="T32" s="130">
        <v>46531</v>
      </c>
      <c r="U32" s="130">
        <v>46532</v>
      </c>
      <c r="V32" s="130">
        <v>46533</v>
      </c>
      <c r="W32" s="130">
        <v>46534</v>
      </c>
      <c r="X32" s="130">
        <v>46535</v>
      </c>
      <c r="Y32" s="131">
        <v>46536</v>
      </c>
      <c r="Z32" s="49"/>
      <c r="AA32" s="68">
        <v>46565</v>
      </c>
      <c r="AB32" s="116">
        <v>46566</v>
      </c>
      <c r="AC32" s="116">
        <v>46567</v>
      </c>
      <c r="AD32" s="116">
        <v>46568</v>
      </c>
      <c r="AE32" s="71" t="str">
        <v/>
      </c>
      <c r="AF32" s="71" t="str">
        <v/>
      </c>
      <c r="AG32" s="72" t="str">
        <v/>
      </c>
    </row>
    <row r="33" spans="3:35" ht="15" customHeight="1" thickBot="1" x14ac:dyDescent="0.4">
      <c r="C33" s="83" t="str">
        <v/>
      </c>
      <c r="D33" s="71" t="str">
        <v/>
      </c>
      <c r="E33" s="71" t="str">
        <v/>
      </c>
      <c r="F33" s="71" t="str">
        <v/>
      </c>
      <c r="G33" s="71" t="str">
        <v/>
      </c>
      <c r="H33" s="71" t="str">
        <v/>
      </c>
      <c r="I33" s="71" t="str">
        <v/>
      </c>
      <c r="J33" s="49"/>
      <c r="K33" s="73" t="str">
        <v/>
      </c>
      <c r="L33" s="76" t="str">
        <v/>
      </c>
      <c r="M33" s="76" t="str">
        <v/>
      </c>
      <c r="N33" s="76" t="str">
        <v/>
      </c>
      <c r="O33" s="76" t="str">
        <v/>
      </c>
      <c r="P33" s="76" t="str">
        <v/>
      </c>
      <c r="Q33" s="77" t="str">
        <v/>
      </c>
      <c r="R33" s="49"/>
      <c r="S33" s="73">
        <v>46537</v>
      </c>
      <c r="T33" s="132">
        <v>46538</v>
      </c>
      <c r="U33" s="74" t="str">
        <v/>
      </c>
      <c r="V33" s="74" t="str">
        <v/>
      </c>
      <c r="W33" s="74" t="str">
        <v/>
      </c>
      <c r="X33" s="74" t="str">
        <v/>
      </c>
      <c r="Y33" s="75" t="str">
        <v/>
      </c>
      <c r="Z33" s="49"/>
      <c r="AA33" s="73" t="str">
        <v/>
      </c>
      <c r="AB33" s="74" t="str">
        <v/>
      </c>
      <c r="AC33" s="74" t="str">
        <v/>
      </c>
      <c r="AD33" s="74" t="str">
        <v/>
      </c>
      <c r="AE33" s="74" t="str">
        <v/>
      </c>
      <c r="AF33" s="74" t="str">
        <v/>
      </c>
      <c r="AG33" s="75" t="str">
        <v/>
      </c>
    </row>
    <row r="34" spans="3:35" ht="10" customHeight="1" thickBot="1" x14ac:dyDescent="0.4">
      <c r="C34" s="145"/>
      <c r="D34" s="146"/>
      <c r="E34" s="139"/>
      <c r="F34" s="147"/>
      <c r="G34" s="146"/>
      <c r="H34" s="139"/>
      <c r="I34" s="140"/>
      <c r="K34" s="145"/>
      <c r="L34" s="146"/>
      <c r="M34" s="139"/>
      <c r="N34" s="147"/>
      <c r="O34" s="146"/>
      <c r="P34" s="139"/>
      <c r="Q34" s="140"/>
      <c r="S34" s="145"/>
      <c r="T34" s="146"/>
      <c r="U34" s="139"/>
      <c r="V34" s="147"/>
      <c r="W34" s="146"/>
      <c r="X34" s="139"/>
      <c r="Y34" s="140"/>
      <c r="AA34" s="145"/>
      <c r="AB34" s="146"/>
      <c r="AC34" s="139"/>
      <c r="AD34" s="147"/>
      <c r="AE34" s="146"/>
      <c r="AF34" s="139"/>
      <c r="AG34" s="140"/>
    </row>
    <row r="35" spans="3:35" ht="7" customHeight="1" x14ac:dyDescent="0.35"/>
    <row r="36" spans="3:35" ht="14.25" customHeight="1" x14ac:dyDescent="0.35">
      <c r="C36" s="9" t="s">
        <v>24</v>
      </c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S36" s="141"/>
      <c r="T36" s="141"/>
      <c r="U36" s="141"/>
      <c r="V36" s="141"/>
      <c r="W36" s="141"/>
      <c r="X36" s="141"/>
      <c r="Y36" s="141"/>
      <c r="Z36" s="141"/>
      <c r="AA36" s="141"/>
      <c r="AB36" s="141"/>
      <c r="AC36" s="141"/>
      <c r="AD36" s="141"/>
      <c r="AE36" s="141"/>
      <c r="AF36" s="141"/>
      <c r="AG36" s="141"/>
    </row>
    <row r="37" spans="3:35" ht="14.25" customHeight="1" x14ac:dyDescent="0.35">
      <c r="C37" s="14"/>
      <c r="D37" s="14"/>
      <c r="E37" s="2" t="s">
        <v>25</v>
      </c>
      <c r="H37" s="2"/>
      <c r="I37" s="2"/>
      <c r="J37" s="2"/>
      <c r="K37" s="2"/>
      <c r="L37" s="2"/>
      <c r="M37" s="2"/>
      <c r="N37" s="2"/>
      <c r="O37" s="2"/>
      <c r="P37" s="2"/>
      <c r="Q37" s="2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</row>
    <row r="38" spans="3:35" ht="14.25" customHeight="1" x14ac:dyDescent="0.35">
      <c r="C38" s="13"/>
      <c r="D38" s="13"/>
      <c r="E38" s="10" t="s">
        <v>26</v>
      </c>
      <c r="H38" s="10"/>
      <c r="I38" s="10"/>
      <c r="J38" s="10"/>
      <c r="K38" s="10"/>
      <c r="M38" s="10"/>
      <c r="N38" s="10"/>
      <c r="O38" s="2"/>
      <c r="S38" s="6"/>
      <c r="T38" s="6"/>
      <c r="U38" s="6"/>
      <c r="V38" s="6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3:35" ht="14.25" customHeight="1" x14ac:dyDescent="0.35">
      <c r="C39" s="113"/>
      <c r="D39" s="113"/>
      <c r="E39" s="10" t="s">
        <v>15</v>
      </c>
      <c r="H39" s="2"/>
      <c r="I39" s="2"/>
      <c r="J39" s="2"/>
      <c r="K39" s="2"/>
      <c r="L39" s="2"/>
      <c r="M39" s="2"/>
      <c r="N39" s="2"/>
      <c r="O39" s="2"/>
      <c r="S39" s="6"/>
      <c r="T39" s="6"/>
      <c r="U39" s="6"/>
      <c r="V39" s="6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3:35" ht="14.25" customHeight="1" x14ac:dyDescent="0.35">
      <c r="C40" s="119"/>
      <c r="D40" s="119"/>
      <c r="E40" s="2" t="s">
        <v>162</v>
      </c>
      <c r="H40" s="2"/>
      <c r="I40" s="2"/>
      <c r="J40" s="2"/>
      <c r="K40" s="2"/>
      <c r="L40" s="2"/>
      <c r="M40" s="2"/>
      <c r="N40" s="2"/>
      <c r="O40" s="2"/>
      <c r="S40" s="6"/>
      <c r="T40" s="6"/>
      <c r="U40" s="6"/>
      <c r="V40" s="6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3:35" ht="14.25" customHeight="1" x14ac:dyDescent="0.35">
      <c r="C41" s="12"/>
      <c r="D41" s="12"/>
      <c r="E41" s="2" t="s">
        <v>29</v>
      </c>
      <c r="H41" s="2"/>
      <c r="I41" s="2"/>
      <c r="J41" s="2"/>
      <c r="K41" s="2"/>
      <c r="L41" s="2"/>
      <c r="M41" s="2"/>
      <c r="N41" s="2"/>
      <c r="O41" s="2"/>
      <c r="S41" s="7"/>
      <c r="T41" s="7"/>
      <c r="U41" s="7"/>
      <c r="V41" s="7"/>
      <c r="W41" s="2"/>
      <c r="X41" s="2"/>
      <c r="Y41" s="2"/>
      <c r="Z41" s="2"/>
      <c r="AA41" s="2"/>
      <c r="AB41" s="2"/>
      <c r="AC41" s="2"/>
      <c r="AD41" s="2"/>
      <c r="AE41" s="5"/>
      <c r="AF41" s="5"/>
      <c r="AG41" s="5"/>
    </row>
    <row r="42" spans="3:35" ht="14.25" customHeight="1" x14ac:dyDescent="0.35">
      <c r="C42" s="11"/>
      <c r="D42" s="11"/>
      <c r="E42" s="2" t="s">
        <v>30</v>
      </c>
      <c r="H42" s="2"/>
      <c r="I42" s="2"/>
      <c r="J42" s="2"/>
      <c r="K42" s="2"/>
      <c r="L42" s="2"/>
      <c r="M42" s="2"/>
      <c r="N42" s="2"/>
      <c r="O42" s="2"/>
      <c r="S42" s="6"/>
      <c r="T42" s="6"/>
      <c r="U42" s="6"/>
      <c r="V42" s="6"/>
      <c r="W42" s="2"/>
      <c r="X42" s="2"/>
      <c r="Y42" s="2"/>
      <c r="Z42" s="2"/>
      <c r="AA42" s="2"/>
      <c r="AB42" s="2"/>
      <c r="AC42" s="2"/>
      <c r="AD42" s="2"/>
      <c r="AE42" s="8"/>
      <c r="AF42" s="8"/>
      <c r="AG42" s="8"/>
      <c r="AH42" s="2"/>
      <c r="AI42" s="2"/>
    </row>
    <row r="43" spans="3:35" ht="14.25" customHeight="1" x14ac:dyDescent="0.35">
      <c r="C43" s="137"/>
      <c r="D43" s="138"/>
      <c r="E43" s="2" t="s">
        <v>163</v>
      </c>
      <c r="F43" s="2"/>
      <c r="G43" s="2"/>
      <c r="H43" s="2"/>
      <c r="I43" s="2"/>
      <c r="J43" s="6"/>
      <c r="K43" s="6"/>
      <c r="L43" s="2"/>
      <c r="M43" s="2"/>
      <c r="T43" s="6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3:35" ht="14.25" customHeight="1" x14ac:dyDescent="0.35">
      <c r="C44" s="10"/>
      <c r="F44" s="2"/>
      <c r="G44" s="2"/>
      <c r="H44" s="2"/>
      <c r="I44" s="84"/>
      <c r="J44" s="85"/>
      <c r="K44" s="85"/>
      <c r="L44" s="85"/>
      <c r="M44" s="85"/>
      <c r="T44" s="7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3:35" ht="14.25" hidden="1" customHeight="1" x14ac:dyDescent="0.35">
      <c r="P45" s="3"/>
      <c r="Q45" s="3"/>
      <c r="R45" s="3"/>
      <c r="S45" s="3"/>
      <c r="T45" s="3"/>
    </row>
    <row r="54" x14ac:dyDescent="0.35"/>
    <row r="55" x14ac:dyDescent="0.35"/>
    <row r="65" s="1" customFormat="1" hidden="1" x14ac:dyDescent="0.35"/>
    <row r="66" s="1" customFormat="1" hidden="1" x14ac:dyDescent="0.35"/>
    <row r="67" s="1" customFormat="1" hidden="1" x14ac:dyDescent="0.35"/>
    <row r="68" s="1" customFormat="1" hidden="1" x14ac:dyDescent="0.35"/>
    <row r="69" s="1" customFormat="1" hidden="1" x14ac:dyDescent="0.35"/>
    <row r="70" s="1" customFormat="1" hidden="1" x14ac:dyDescent="0.35"/>
    <row r="71" s="1" customFormat="1" hidden="1" x14ac:dyDescent="0.35"/>
    <row r="72" s="1" customFormat="1" hidden="1" x14ac:dyDescent="0.35"/>
    <row r="73" s="1" customFormat="1" hidden="1" x14ac:dyDescent="0.35"/>
    <row r="74" s="1" customFormat="1" hidden="1" x14ac:dyDescent="0.35"/>
    <row r="75" s="1" customFormat="1" hidden="1" x14ac:dyDescent="0.35"/>
    <row r="76" s="1" customFormat="1" hidden="1" x14ac:dyDescent="0.35"/>
    <row r="77" s="1" customFormat="1" hidden="1" x14ac:dyDescent="0.35"/>
    <row r="78" s="1" customFormat="1" hidden="1" x14ac:dyDescent="0.35"/>
    <row r="79" s="1" customFormat="1" hidden="1" x14ac:dyDescent="0.35"/>
    <row r="80" s="1" customFormat="1" hidden="1" x14ac:dyDescent="0.35"/>
    <row r="81" s="1" customFormat="1" hidden="1" x14ac:dyDescent="0.35"/>
    <row r="82" s="1" customFormat="1" hidden="1" x14ac:dyDescent="0.35"/>
    <row r="83" s="1" customFormat="1" hidden="1" x14ac:dyDescent="0.35"/>
    <row r="84" s="1" customFormat="1" hidden="1" x14ac:dyDescent="0.35"/>
    <row r="85" s="1" customFormat="1" hidden="1" x14ac:dyDescent="0.35"/>
    <row r="86" s="1" customFormat="1" hidden="1" x14ac:dyDescent="0.35"/>
    <row r="87" s="1" customFormat="1" hidden="1" x14ac:dyDescent="0.35"/>
    <row r="88" s="1" customFormat="1" hidden="1" x14ac:dyDescent="0.35"/>
    <row r="89" s="1" customFormat="1" hidden="1" x14ac:dyDescent="0.35"/>
    <row r="90" s="1" customFormat="1" hidden="1" x14ac:dyDescent="0.35"/>
    <row r="91" s="1" customFormat="1" hidden="1" x14ac:dyDescent="0.35"/>
    <row r="92" s="1" customFormat="1" hidden="1" x14ac:dyDescent="0.35"/>
    <row r="93" s="1" customFormat="1" hidden="1" x14ac:dyDescent="0.35"/>
    <row r="94" s="1" customFormat="1" hidden="1" x14ac:dyDescent="0.35"/>
    <row r="95" s="1" customFormat="1" hidden="1" x14ac:dyDescent="0.35"/>
    <row r="96" s="1" customFormat="1" hidden="1" x14ac:dyDescent="0.35"/>
    <row r="97" s="1" customFormat="1" hidden="1" x14ac:dyDescent="0.35"/>
  </sheetData>
  <mergeCells count="52">
    <mergeCell ref="C4:AG4"/>
    <mergeCell ref="C6:I6"/>
    <mergeCell ref="K6:Q6"/>
    <mergeCell ref="S6:Y6"/>
    <mergeCell ref="AA6:AG6"/>
    <mergeCell ref="X24:Y24"/>
    <mergeCell ref="AA24:AB24"/>
    <mergeCell ref="AC24:AE24"/>
    <mergeCell ref="AF14:AG14"/>
    <mergeCell ref="C14:D14"/>
    <mergeCell ref="E14:G14"/>
    <mergeCell ref="H14:I14"/>
    <mergeCell ref="K14:L14"/>
    <mergeCell ref="M14:O14"/>
    <mergeCell ref="P14:Q14"/>
    <mergeCell ref="S14:T14"/>
    <mergeCell ref="U14:W14"/>
    <mergeCell ref="X14:Y14"/>
    <mergeCell ref="AA14:AB14"/>
    <mergeCell ref="AC14:AE14"/>
    <mergeCell ref="X34:Y34"/>
    <mergeCell ref="AA34:AB34"/>
    <mergeCell ref="AC34:AE34"/>
    <mergeCell ref="AF24:AG24"/>
    <mergeCell ref="C16:I16"/>
    <mergeCell ref="K16:Q16"/>
    <mergeCell ref="S16:Y16"/>
    <mergeCell ref="AA16:AG16"/>
    <mergeCell ref="C24:D24"/>
    <mergeCell ref="E24:G24"/>
    <mergeCell ref="H24:I24"/>
    <mergeCell ref="K24:L24"/>
    <mergeCell ref="M24:O24"/>
    <mergeCell ref="P24:Q24"/>
    <mergeCell ref="S24:T24"/>
    <mergeCell ref="U24:W24"/>
    <mergeCell ref="AF34:AG34"/>
    <mergeCell ref="S36:AG36"/>
    <mergeCell ref="S37:V37"/>
    <mergeCell ref="W37:AG37"/>
    <mergeCell ref="C26:I26"/>
    <mergeCell ref="K26:Q26"/>
    <mergeCell ref="S26:Y26"/>
    <mergeCell ref="AA26:AG26"/>
    <mergeCell ref="C34:D34"/>
    <mergeCell ref="E34:G34"/>
    <mergeCell ref="H34:I34"/>
    <mergeCell ref="K34:L34"/>
    <mergeCell ref="M34:O34"/>
    <mergeCell ref="P34:Q34"/>
    <mergeCell ref="S34:T34"/>
    <mergeCell ref="U34:W34"/>
  </mergeCells>
  <phoneticPr fontId="16" type="noConversion"/>
  <printOptions horizontalCentered="1"/>
  <pageMargins left="0.47244094488188981" right="0.47244094488188981" top="0.27559055118110237" bottom="0.27559055118110237" header="0.31496062992125984" footer="0.31496062992125984"/>
  <pageSetup paperSize="129" scale="96" orientation="landscape" r:id="rId1"/>
  <headerFooter>
    <oddFooter>&amp;C&amp;8www.ayomadrasah.com</oddFooter>
  </headerFooter>
  <rowBreaks count="1" manualBreakCount="1">
    <brk id="3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2C7C3-206B-45A4-ADC4-75F8F6227EE4}">
  <dimension ref="A1:AR114"/>
  <sheetViews>
    <sheetView showGridLines="0" topLeftCell="A105" zoomScale="115" zoomScaleNormal="115" workbookViewId="0">
      <selection activeCell="A112" sqref="A112:D112"/>
    </sheetView>
  </sheetViews>
  <sheetFormatPr defaultColWidth="0" defaultRowHeight="15" customHeight="1" zeroHeight="1" x14ac:dyDescent="0.35"/>
  <cols>
    <col min="1" max="7" width="6.26953125" customWidth="1"/>
    <col min="8" max="8" width="3.1796875" customWidth="1"/>
    <col min="9" max="15" width="6.26953125" customWidth="1"/>
    <col min="16" max="16" width="0.54296875" customWidth="1"/>
    <col min="17" max="17" width="9.1796875" hidden="1" customWidth="1"/>
    <col min="18" max="44" width="0" hidden="1" customWidth="1"/>
    <col min="45" max="16384" width="9.1796875" hidden="1"/>
  </cols>
  <sheetData>
    <row r="1" spans="1:41" ht="14.5" x14ac:dyDescent="0.35">
      <c r="F1" s="19" t="s">
        <v>115</v>
      </c>
    </row>
    <row r="2" spans="1:41" ht="14.5" x14ac:dyDescent="0.35">
      <c r="F2" s="19" t="s">
        <v>166</v>
      </c>
    </row>
    <row r="3" spans="1:41" ht="14.5" x14ac:dyDescent="0.35">
      <c r="F3" s="19" t="s">
        <v>164</v>
      </c>
    </row>
    <row r="4" spans="1:41" ht="14.5" x14ac:dyDescent="0.35"/>
    <row r="5" spans="1:41" ht="14.5" x14ac:dyDescent="0.35">
      <c r="A5" s="152" t="s">
        <v>133</v>
      </c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</row>
    <row r="6" spans="1:41" ht="14.5" x14ac:dyDescent="0.35"/>
    <row r="7" spans="1:41" ht="14.5" x14ac:dyDescent="0.35">
      <c r="A7" t="s">
        <v>39</v>
      </c>
    </row>
    <row r="8" spans="1:41" thickBot="1" x14ac:dyDescent="0.4"/>
    <row r="9" spans="1:41" ht="14.5" x14ac:dyDescent="0.35">
      <c r="A9" s="153">
        <v>46204</v>
      </c>
      <c r="B9" s="154"/>
      <c r="C9" s="154"/>
      <c r="D9" s="154"/>
      <c r="E9" s="154"/>
      <c r="F9" s="154"/>
      <c r="G9" s="155"/>
      <c r="H9" s="20"/>
      <c r="I9" s="156">
        <v>46235</v>
      </c>
      <c r="J9" s="157"/>
      <c r="K9" s="157"/>
      <c r="L9" s="157"/>
      <c r="M9" s="157"/>
      <c r="N9" s="157"/>
      <c r="O9" s="158"/>
      <c r="Q9" s="21"/>
      <c r="R9" s="21"/>
      <c r="S9" s="21"/>
      <c r="T9" s="21"/>
      <c r="U9" s="21"/>
      <c r="V9" s="21"/>
      <c r="W9" s="21"/>
      <c r="X9" s="21"/>
      <c r="Y9" s="21"/>
      <c r="Z9" s="21"/>
      <c r="AA9" s="21" t="s">
        <v>52</v>
      </c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</row>
    <row r="10" spans="1:41" thickBot="1" x14ac:dyDescent="0.4">
      <c r="A10" s="22" t="s">
        <v>0</v>
      </c>
      <c r="B10" s="23" t="s">
        <v>1</v>
      </c>
      <c r="C10" s="23" t="s">
        <v>2</v>
      </c>
      <c r="D10" s="23" t="s">
        <v>3</v>
      </c>
      <c r="E10" s="23" t="s">
        <v>4</v>
      </c>
      <c r="F10" s="24" t="s">
        <v>5</v>
      </c>
      <c r="G10" s="25" t="s">
        <v>6</v>
      </c>
      <c r="H10" s="26"/>
      <c r="I10" s="27" t="s">
        <v>0</v>
      </c>
      <c r="J10" s="28" t="s">
        <v>1</v>
      </c>
      <c r="K10" s="28" t="s">
        <v>2</v>
      </c>
      <c r="L10" s="28" t="s">
        <v>3</v>
      </c>
      <c r="M10" s="28" t="s">
        <v>4</v>
      </c>
      <c r="N10" s="29" t="s">
        <v>5</v>
      </c>
      <c r="O10" s="28" t="s">
        <v>6</v>
      </c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 t="s">
        <v>53</v>
      </c>
      <c r="AB10" s="21"/>
      <c r="AC10" s="21"/>
      <c r="AD10" s="21"/>
      <c r="AE10" s="21" t="s">
        <v>54</v>
      </c>
      <c r="AF10" s="21"/>
      <c r="AG10" s="21"/>
      <c r="AH10" s="21"/>
      <c r="AI10" s="21"/>
      <c r="AJ10" s="21"/>
      <c r="AK10" s="21"/>
      <c r="AL10" s="21"/>
      <c r="AM10" s="21"/>
      <c r="AN10" s="21"/>
      <c r="AO10" s="21"/>
    </row>
    <row r="11" spans="1:41" thickTop="1" x14ac:dyDescent="0.35">
      <c r="A11" s="86" t="str">
        <f t="array" ref="A11:G16">IF(MONTH(DATE(YEAR(A9),MONTH(A9),1))&lt;&gt;MONTH(DATE(YEAR(A9),MONTH(A9),1)-(WEEKDAY(DATE(YEAR(A9),MONTH(A9),1))-1)+{0;1;2;3;4;5}*7+{1,2,3,4,5,6,7}-1),"",DATE(YEAR(A9),MONTH(A9),1)-(WEEKDAY(DATE(YEAR(A9),MONTH(A9),1))-1)+{0;1;2;3;4;5}*7+{1,2,3,4,5,6,7}-1)</f>
        <v/>
      </c>
      <c r="B11" s="87" t="str">
        <v/>
      </c>
      <c r="C11" s="87" t="str">
        <v/>
      </c>
      <c r="D11" s="87">
        <v>46204</v>
      </c>
      <c r="E11" s="87">
        <v>46205</v>
      </c>
      <c r="F11" s="87">
        <v>46206</v>
      </c>
      <c r="G11" s="88">
        <v>46207</v>
      </c>
      <c r="H11" s="30"/>
      <c r="I11" s="96" t="str">
        <f t="array" ref="I11:O16">IF(MONTH(DATE(YEAR(I9),MONTH(I9),1))&lt;&gt;MONTH(DATE(YEAR(I9),MONTH(I9),1)-(WEEKDAY(DATE(YEAR(I9),MONTH(I9),1))-1)+{0;1;2;3;4;5}*7+{1,2,3,4,5,6,7}-1),"",DATE(YEAR(I9),MONTH(I9),1)-(WEEKDAY(DATE(YEAR(I9),MONTH(I9),1))-1)+{0;1;2;3;4;5}*7+{1,2,3,4,5,6,7}-1)</f>
        <v/>
      </c>
      <c r="J11" s="97" t="str">
        <v/>
      </c>
      <c r="K11" s="97" t="str">
        <v/>
      </c>
      <c r="L11" s="97" t="str">
        <v/>
      </c>
      <c r="M11" s="97" t="str">
        <v/>
      </c>
      <c r="N11" s="97" t="str">
        <v/>
      </c>
      <c r="O11" s="97">
        <v>46235</v>
      </c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 t="s">
        <v>55</v>
      </c>
      <c r="AB11" s="21"/>
      <c r="AC11" s="21"/>
      <c r="AD11" s="21"/>
      <c r="AE11" s="21" t="s">
        <v>7</v>
      </c>
      <c r="AF11" s="21"/>
      <c r="AG11" s="21"/>
      <c r="AH11" s="21"/>
      <c r="AI11" s="21"/>
      <c r="AJ11" s="21"/>
      <c r="AK11" s="21"/>
      <c r="AL11" s="21"/>
      <c r="AM11" s="21"/>
      <c r="AN11" s="21"/>
      <c r="AO11" s="21"/>
    </row>
    <row r="12" spans="1:41" ht="14.5" x14ac:dyDescent="0.35">
      <c r="A12" s="89">
        <v>46208</v>
      </c>
      <c r="B12" s="90">
        <v>46209</v>
      </c>
      <c r="C12" s="90">
        <v>46210</v>
      </c>
      <c r="D12" s="90">
        <v>46211</v>
      </c>
      <c r="E12" s="90">
        <v>46212</v>
      </c>
      <c r="F12" s="90">
        <v>46213</v>
      </c>
      <c r="G12" s="91">
        <v>46214</v>
      </c>
      <c r="H12" s="30"/>
      <c r="I12" s="98">
        <v>46236</v>
      </c>
      <c r="J12" s="92">
        <v>46237</v>
      </c>
      <c r="K12" s="92">
        <v>46238</v>
      </c>
      <c r="L12" s="92">
        <v>46239</v>
      </c>
      <c r="M12" s="92">
        <v>46240</v>
      </c>
      <c r="N12" s="92">
        <v>46241</v>
      </c>
      <c r="O12" s="92">
        <v>46242</v>
      </c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 t="s">
        <v>56</v>
      </c>
      <c r="AB12" s="21"/>
      <c r="AC12" s="21"/>
      <c r="AD12" s="21"/>
      <c r="AE12" s="21" t="s">
        <v>57</v>
      </c>
      <c r="AF12" s="21"/>
      <c r="AG12" s="21"/>
      <c r="AH12" s="21"/>
      <c r="AI12" s="21"/>
      <c r="AJ12" s="21"/>
      <c r="AK12" s="21"/>
      <c r="AL12" s="21"/>
      <c r="AM12" s="21"/>
      <c r="AN12" s="21"/>
      <c r="AO12" s="21"/>
    </row>
    <row r="13" spans="1:41" ht="14.5" x14ac:dyDescent="0.35">
      <c r="A13" s="89">
        <v>46215</v>
      </c>
      <c r="B13" s="92">
        <v>46216</v>
      </c>
      <c r="C13" s="90">
        <v>46217</v>
      </c>
      <c r="D13" s="90">
        <v>46218</v>
      </c>
      <c r="E13" s="90">
        <v>46219</v>
      </c>
      <c r="F13" s="90">
        <v>46220</v>
      </c>
      <c r="G13" s="91">
        <v>46221</v>
      </c>
      <c r="H13" s="30"/>
      <c r="I13" s="98">
        <v>46243</v>
      </c>
      <c r="J13" s="92">
        <v>46244</v>
      </c>
      <c r="K13" s="92">
        <v>46245</v>
      </c>
      <c r="L13" s="92">
        <v>46246</v>
      </c>
      <c r="M13" s="92">
        <v>46247</v>
      </c>
      <c r="N13" s="92">
        <v>46248</v>
      </c>
      <c r="O13" s="92">
        <v>46249</v>
      </c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 t="s">
        <v>58</v>
      </c>
      <c r="AB13" s="21"/>
      <c r="AC13" s="21"/>
      <c r="AD13" s="21"/>
      <c r="AE13" s="21" t="s">
        <v>59</v>
      </c>
      <c r="AF13" s="21"/>
      <c r="AG13" s="21"/>
      <c r="AH13" s="21"/>
      <c r="AI13" s="21"/>
      <c r="AJ13" s="21"/>
      <c r="AK13" s="21"/>
      <c r="AL13" s="21"/>
      <c r="AM13" s="21"/>
      <c r="AN13" s="21"/>
      <c r="AO13" s="21"/>
    </row>
    <row r="14" spans="1:41" ht="14.5" x14ac:dyDescent="0.35">
      <c r="A14" s="89">
        <v>46222</v>
      </c>
      <c r="B14" s="90">
        <v>46223</v>
      </c>
      <c r="C14" s="90">
        <v>46224</v>
      </c>
      <c r="D14" s="90">
        <v>46225</v>
      </c>
      <c r="E14" s="90">
        <v>46226</v>
      </c>
      <c r="F14" s="90">
        <v>46227</v>
      </c>
      <c r="G14" s="91">
        <v>46228</v>
      </c>
      <c r="H14" s="30"/>
      <c r="I14" s="98">
        <v>46250</v>
      </c>
      <c r="J14" s="92">
        <v>46251</v>
      </c>
      <c r="K14" s="92">
        <v>46252</v>
      </c>
      <c r="L14" s="92">
        <v>46253</v>
      </c>
      <c r="M14" s="92">
        <v>46254</v>
      </c>
      <c r="N14" s="92">
        <v>46255</v>
      </c>
      <c r="O14" s="92">
        <v>46256</v>
      </c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 t="s">
        <v>60</v>
      </c>
      <c r="AB14" s="21"/>
      <c r="AC14" s="21"/>
      <c r="AD14" s="21"/>
      <c r="AE14" s="21" t="s">
        <v>61</v>
      </c>
      <c r="AF14" s="21"/>
      <c r="AG14" s="21"/>
      <c r="AH14" s="21"/>
      <c r="AI14" s="21"/>
      <c r="AJ14" s="21"/>
      <c r="AK14" s="21"/>
      <c r="AL14" s="21"/>
      <c r="AM14" s="21"/>
      <c r="AN14" s="21"/>
      <c r="AO14" s="21"/>
    </row>
    <row r="15" spans="1:41" ht="14.5" x14ac:dyDescent="0.35">
      <c r="A15" s="89">
        <v>46229</v>
      </c>
      <c r="B15" s="90">
        <v>46230</v>
      </c>
      <c r="C15" s="90">
        <v>46231</v>
      </c>
      <c r="D15" s="90">
        <v>46232</v>
      </c>
      <c r="E15" s="90">
        <v>46233</v>
      </c>
      <c r="F15" s="90">
        <v>46234</v>
      </c>
      <c r="G15" s="91" t="str">
        <v/>
      </c>
      <c r="H15" s="30"/>
      <c r="I15" s="98">
        <v>46257</v>
      </c>
      <c r="J15" s="92">
        <v>46258</v>
      </c>
      <c r="K15" s="92">
        <v>46259</v>
      </c>
      <c r="L15" s="92">
        <v>46260</v>
      </c>
      <c r="M15" s="92">
        <v>46261</v>
      </c>
      <c r="N15" s="92">
        <v>46262</v>
      </c>
      <c r="O15" s="92">
        <v>46263</v>
      </c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 t="s">
        <v>62</v>
      </c>
      <c r="AB15" s="21"/>
      <c r="AC15" s="21"/>
      <c r="AD15" s="21"/>
      <c r="AE15" s="21" t="s">
        <v>63</v>
      </c>
      <c r="AF15" s="21"/>
      <c r="AG15" s="21"/>
      <c r="AH15" s="21"/>
      <c r="AI15" s="21"/>
      <c r="AJ15" s="21"/>
      <c r="AK15" s="21"/>
      <c r="AL15" s="21"/>
      <c r="AM15" s="21"/>
      <c r="AN15" s="21"/>
      <c r="AO15" s="21"/>
    </row>
    <row r="16" spans="1:41" thickBot="1" x14ac:dyDescent="0.4">
      <c r="A16" s="93" t="str">
        <v/>
      </c>
      <c r="B16" s="94" t="str">
        <v/>
      </c>
      <c r="C16" s="94" t="str">
        <v/>
      </c>
      <c r="D16" s="94" t="str">
        <v/>
      </c>
      <c r="E16" s="94" t="str">
        <v/>
      </c>
      <c r="F16" s="94" t="str">
        <v/>
      </c>
      <c r="G16" s="95" t="str">
        <v/>
      </c>
      <c r="H16" s="30"/>
      <c r="I16" s="99">
        <v>46264</v>
      </c>
      <c r="J16" s="100">
        <v>46265</v>
      </c>
      <c r="K16" s="100" t="str">
        <v/>
      </c>
      <c r="L16" s="100" t="str">
        <v/>
      </c>
      <c r="M16" s="100" t="str">
        <v/>
      </c>
      <c r="N16" s="100" t="str">
        <v/>
      </c>
      <c r="O16" s="100" t="str">
        <v/>
      </c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 t="s">
        <v>64</v>
      </c>
      <c r="AB16" s="21"/>
      <c r="AC16" s="21"/>
      <c r="AD16" s="21"/>
      <c r="AE16" s="21" t="s">
        <v>65</v>
      </c>
      <c r="AF16" s="21"/>
      <c r="AG16" s="21"/>
      <c r="AH16" s="21"/>
      <c r="AI16" s="21"/>
      <c r="AJ16" s="21"/>
      <c r="AK16" s="21"/>
      <c r="AL16" s="21"/>
      <c r="AM16" s="21"/>
      <c r="AN16" s="21"/>
      <c r="AO16" s="21"/>
    </row>
    <row r="17" spans="1:41" thickBot="1" x14ac:dyDescent="0.4">
      <c r="A17" s="159" t="s">
        <v>8</v>
      </c>
      <c r="B17" s="160"/>
      <c r="C17" s="160"/>
      <c r="D17" s="160"/>
      <c r="E17" s="160"/>
      <c r="F17" s="160" t="s">
        <v>19</v>
      </c>
      <c r="G17" s="161"/>
      <c r="H17" s="31"/>
      <c r="I17" s="162" t="s">
        <v>8</v>
      </c>
      <c r="J17" s="163"/>
      <c r="K17" s="162"/>
      <c r="L17" s="164"/>
      <c r="M17" s="163"/>
      <c r="N17" s="162" t="s">
        <v>9</v>
      </c>
      <c r="O17" s="163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 t="s">
        <v>66</v>
      </c>
      <c r="AB17" s="21"/>
      <c r="AC17" s="21"/>
      <c r="AD17" s="21"/>
      <c r="AE17" s="21" t="s">
        <v>11</v>
      </c>
      <c r="AF17" s="21"/>
      <c r="AG17" s="21"/>
      <c r="AH17" s="21"/>
      <c r="AI17" s="21"/>
      <c r="AJ17" s="21"/>
      <c r="AK17" s="21"/>
      <c r="AL17" s="21"/>
      <c r="AM17" s="21"/>
      <c r="AN17" s="21"/>
      <c r="AO17" s="21"/>
    </row>
    <row r="18" spans="1:41" ht="14.5" x14ac:dyDescent="0.35">
      <c r="A18" s="32" t="s">
        <v>116</v>
      </c>
      <c r="B18" s="33" t="s">
        <v>33</v>
      </c>
      <c r="C18" s="33"/>
      <c r="D18" s="33"/>
      <c r="E18" s="33"/>
      <c r="F18" s="33"/>
      <c r="G18" s="33"/>
      <c r="H18" s="33"/>
      <c r="I18" s="32" t="s">
        <v>69</v>
      </c>
      <c r="J18" s="33" t="s">
        <v>70</v>
      </c>
      <c r="K18" s="33"/>
      <c r="L18" s="33"/>
      <c r="M18" s="33"/>
      <c r="N18" s="33"/>
      <c r="O18" s="33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 t="s">
        <v>67</v>
      </c>
      <c r="AB18" s="21"/>
      <c r="AC18" s="21"/>
      <c r="AD18" s="21"/>
      <c r="AE18" s="21" t="s">
        <v>68</v>
      </c>
      <c r="AF18" s="21"/>
      <c r="AG18" s="21"/>
      <c r="AH18" s="21"/>
      <c r="AI18" s="21"/>
      <c r="AJ18" s="21"/>
      <c r="AK18" s="21"/>
      <c r="AL18" s="21"/>
      <c r="AM18" s="21"/>
      <c r="AN18" s="21"/>
      <c r="AO18" s="21"/>
    </row>
    <row r="19" spans="1:41" ht="14.5" x14ac:dyDescent="0.35">
      <c r="A19" s="32" t="s">
        <v>117</v>
      </c>
      <c r="B19" s="33" t="s">
        <v>25</v>
      </c>
      <c r="C19" s="33"/>
      <c r="D19" s="33"/>
      <c r="E19" s="33"/>
      <c r="F19" s="33"/>
      <c r="G19" s="33"/>
      <c r="H19" s="33"/>
      <c r="I19" s="32"/>
      <c r="J19" s="33"/>
      <c r="K19" s="33"/>
      <c r="L19" s="33"/>
      <c r="M19" s="33"/>
      <c r="N19" s="33"/>
      <c r="O19" s="33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 t="s">
        <v>71</v>
      </c>
      <c r="AB19" s="21"/>
      <c r="AC19" s="21"/>
      <c r="AD19" s="21"/>
      <c r="AE19" s="21" t="s">
        <v>72</v>
      </c>
      <c r="AF19" s="21"/>
      <c r="AG19" s="21"/>
      <c r="AH19" s="21"/>
      <c r="AI19" s="21"/>
      <c r="AJ19" s="21"/>
      <c r="AK19" s="21"/>
      <c r="AL19" s="21"/>
      <c r="AM19" s="21"/>
      <c r="AN19" s="21"/>
      <c r="AO19" s="21"/>
    </row>
    <row r="20" spans="1:41" ht="14.5" x14ac:dyDescent="0.35">
      <c r="A20" s="33"/>
      <c r="B20" s="33"/>
      <c r="C20" s="33"/>
      <c r="D20" s="33"/>
      <c r="E20" s="33"/>
      <c r="F20" s="33"/>
      <c r="G20" s="33"/>
      <c r="H20" s="33"/>
      <c r="I20" s="32"/>
      <c r="J20" s="33"/>
      <c r="K20" s="33"/>
      <c r="L20" s="33"/>
      <c r="M20" s="33"/>
      <c r="N20" s="33"/>
      <c r="O20" s="33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 t="s">
        <v>73</v>
      </c>
      <c r="AB20" s="21"/>
      <c r="AC20" s="21"/>
      <c r="AD20" s="21"/>
      <c r="AE20" s="21" t="s">
        <v>74</v>
      </c>
      <c r="AF20" s="21"/>
      <c r="AG20" s="21"/>
      <c r="AH20" s="21"/>
      <c r="AI20" s="21"/>
      <c r="AJ20" s="21"/>
      <c r="AK20" s="21"/>
      <c r="AL20" s="21"/>
      <c r="AM20" s="21"/>
      <c r="AN20" s="21"/>
      <c r="AO20" s="21"/>
    </row>
    <row r="21" spans="1:41" ht="14.5" x14ac:dyDescent="0.35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 t="s">
        <v>75</v>
      </c>
      <c r="AB21" s="21"/>
      <c r="AC21" s="21"/>
      <c r="AD21" s="21"/>
      <c r="AE21" s="21" t="s">
        <v>76</v>
      </c>
      <c r="AF21" s="21"/>
      <c r="AG21" s="21"/>
      <c r="AH21" s="21"/>
      <c r="AI21" s="21"/>
      <c r="AJ21" s="21"/>
      <c r="AK21" s="21"/>
      <c r="AL21" s="21"/>
      <c r="AM21" s="21"/>
      <c r="AN21" s="21"/>
      <c r="AO21" s="21"/>
    </row>
    <row r="22" spans="1:41" thickBot="1" x14ac:dyDescent="0.4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 t="s">
        <v>77</v>
      </c>
      <c r="AB22" s="21"/>
      <c r="AC22" s="21"/>
      <c r="AD22" s="21"/>
      <c r="AE22" s="21" t="s">
        <v>78</v>
      </c>
      <c r="AF22" s="21"/>
      <c r="AG22" s="21"/>
      <c r="AH22" s="21"/>
      <c r="AI22" s="21"/>
      <c r="AJ22" s="21"/>
      <c r="AK22" s="21"/>
      <c r="AL22" s="21"/>
      <c r="AM22" s="21"/>
      <c r="AN22" s="21"/>
      <c r="AO22" s="21"/>
    </row>
    <row r="23" spans="1:41" ht="14.5" x14ac:dyDescent="0.35">
      <c r="A23" s="153">
        <v>46266</v>
      </c>
      <c r="B23" s="154"/>
      <c r="C23" s="154"/>
      <c r="D23" s="154"/>
      <c r="E23" s="154"/>
      <c r="F23" s="154"/>
      <c r="G23" s="155"/>
      <c r="H23" s="20"/>
      <c r="I23" s="153">
        <v>46296</v>
      </c>
      <c r="J23" s="154"/>
      <c r="K23" s="154"/>
      <c r="L23" s="154"/>
      <c r="M23" s="154"/>
      <c r="N23" s="154"/>
      <c r="O23" s="155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 t="s">
        <v>79</v>
      </c>
      <c r="AB23" s="21"/>
      <c r="AC23" s="21"/>
      <c r="AD23" s="21"/>
      <c r="AE23" s="21" t="s">
        <v>80</v>
      </c>
      <c r="AF23" s="21"/>
      <c r="AG23" s="21"/>
      <c r="AH23" s="21"/>
      <c r="AI23" s="21"/>
      <c r="AJ23" s="21"/>
      <c r="AK23" s="21"/>
      <c r="AL23" s="21"/>
      <c r="AM23" s="21"/>
      <c r="AN23" s="21"/>
      <c r="AO23" s="21"/>
    </row>
    <row r="24" spans="1:41" thickBot="1" x14ac:dyDescent="0.4">
      <c r="A24" s="34" t="s">
        <v>0</v>
      </c>
      <c r="B24" s="28" t="s">
        <v>1</v>
      </c>
      <c r="C24" s="28" t="s">
        <v>2</v>
      </c>
      <c r="D24" s="28" t="s">
        <v>3</v>
      </c>
      <c r="E24" s="28" t="s">
        <v>4</v>
      </c>
      <c r="F24" s="29" t="s">
        <v>5</v>
      </c>
      <c r="G24" s="35" t="s">
        <v>6</v>
      </c>
      <c r="H24" s="26"/>
      <c r="I24" s="36" t="s">
        <v>0</v>
      </c>
      <c r="J24" s="37" t="s">
        <v>1</v>
      </c>
      <c r="K24" s="37" t="s">
        <v>2</v>
      </c>
      <c r="L24" s="37" t="s">
        <v>3</v>
      </c>
      <c r="M24" s="37" t="s">
        <v>4</v>
      </c>
      <c r="N24" s="38" t="s">
        <v>5</v>
      </c>
      <c r="O24" s="39" t="s">
        <v>6</v>
      </c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 t="s">
        <v>81</v>
      </c>
      <c r="AB24" s="21"/>
      <c r="AC24" s="21"/>
      <c r="AD24" s="21"/>
      <c r="AE24" s="21" t="s">
        <v>82</v>
      </c>
      <c r="AF24" s="21"/>
      <c r="AG24" s="21"/>
      <c r="AH24" s="21"/>
      <c r="AI24" s="21"/>
      <c r="AJ24" s="21"/>
      <c r="AK24" s="21"/>
      <c r="AL24" s="21"/>
      <c r="AM24" s="21"/>
      <c r="AN24" s="21"/>
      <c r="AO24" s="21"/>
    </row>
    <row r="25" spans="1:41" thickTop="1" x14ac:dyDescent="0.35">
      <c r="A25" s="86" t="str">
        <f t="array" ref="A25:G30">IF(MONTH(DATE(YEAR(A23),MONTH(A23),1))&lt;&gt;MONTH(DATE(YEAR(A23),MONTH(A23),1)-(WEEKDAY(DATE(YEAR(A23),MONTH(A23),1))-1)+{0;1;2;3;4;5}*7+{1,2,3,4,5,6,7}-1),"",DATE(YEAR(A23),MONTH(A23),1)-(WEEKDAY(DATE(YEAR(A23),MONTH(A23),1))-1)+{0;1;2;3;4;5}*7+{1,2,3,4,5,6,7}-1)</f>
        <v/>
      </c>
      <c r="B25" s="87" t="str">
        <v/>
      </c>
      <c r="C25" s="87">
        <v>46266</v>
      </c>
      <c r="D25" s="87">
        <v>46267</v>
      </c>
      <c r="E25" s="87">
        <v>46268</v>
      </c>
      <c r="F25" s="87">
        <v>46269</v>
      </c>
      <c r="G25" s="88">
        <v>46270</v>
      </c>
      <c r="H25" s="30"/>
      <c r="I25" s="89" t="str">
        <f t="array" ref="I25:O30">IF(MONTH(DATE(YEAR(I23),MONTH(I23),1))&lt;&gt;MONTH(DATE(YEAR(I23),MONTH(I23),1)-(WEEKDAY(DATE(YEAR(I23),MONTH(I23),1))-1)+{0;1;2;3;4;5}*7+{1,2,3,4,5,6,7}-1),"",DATE(YEAR(I23),MONTH(I23),1)-(WEEKDAY(DATE(YEAR(I23),MONTH(I23),1))-1)+{0;1;2;3;4;5}*7+{1,2,3,4,5,6,7}-1)</f>
        <v/>
      </c>
      <c r="J25" s="90" t="str">
        <v/>
      </c>
      <c r="K25" s="90" t="str">
        <v/>
      </c>
      <c r="L25" s="90" t="str">
        <v/>
      </c>
      <c r="M25" s="90">
        <v>46296</v>
      </c>
      <c r="N25" s="90">
        <v>46297</v>
      </c>
      <c r="O25" s="91">
        <v>46298</v>
      </c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 t="s">
        <v>83</v>
      </c>
      <c r="AB25" s="21"/>
      <c r="AC25" s="21"/>
      <c r="AD25" s="21"/>
      <c r="AE25" s="21" t="s">
        <v>84</v>
      </c>
      <c r="AF25" s="21"/>
      <c r="AG25" s="21"/>
      <c r="AH25" s="21"/>
      <c r="AI25" s="21"/>
      <c r="AJ25" s="21"/>
      <c r="AK25" s="21"/>
      <c r="AL25" s="21"/>
      <c r="AM25" s="21"/>
      <c r="AN25" s="21"/>
      <c r="AO25" s="21"/>
    </row>
    <row r="26" spans="1:41" ht="14.5" x14ac:dyDescent="0.35">
      <c r="A26" s="89">
        <v>46271</v>
      </c>
      <c r="B26" s="90">
        <v>46272</v>
      </c>
      <c r="C26" s="90">
        <v>46273</v>
      </c>
      <c r="D26" s="90">
        <v>46274</v>
      </c>
      <c r="E26" s="90">
        <v>46275</v>
      </c>
      <c r="F26" s="90">
        <v>46276</v>
      </c>
      <c r="G26" s="91">
        <v>46277</v>
      </c>
      <c r="H26" s="30"/>
      <c r="I26" s="89">
        <v>46299</v>
      </c>
      <c r="J26" s="90">
        <v>46300</v>
      </c>
      <c r="K26" s="90">
        <v>46301</v>
      </c>
      <c r="L26" s="90">
        <v>46302</v>
      </c>
      <c r="M26" s="90">
        <v>46303</v>
      </c>
      <c r="N26" s="90">
        <v>46304</v>
      </c>
      <c r="O26" s="91">
        <v>46305</v>
      </c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 t="s">
        <v>85</v>
      </c>
      <c r="AB26" s="21"/>
      <c r="AC26" s="21"/>
      <c r="AD26" s="21"/>
      <c r="AE26" s="21" t="s">
        <v>86</v>
      </c>
      <c r="AF26" s="21"/>
      <c r="AG26" s="21"/>
      <c r="AH26" s="21"/>
      <c r="AI26" s="21"/>
      <c r="AJ26" s="21"/>
      <c r="AK26" s="21"/>
      <c r="AL26" s="21"/>
      <c r="AM26" s="21"/>
      <c r="AN26" s="21"/>
      <c r="AO26" s="21"/>
    </row>
    <row r="27" spans="1:41" ht="14.5" x14ac:dyDescent="0.35">
      <c r="A27" s="89">
        <v>46278</v>
      </c>
      <c r="B27" s="90">
        <v>46279</v>
      </c>
      <c r="C27" s="90">
        <v>46280</v>
      </c>
      <c r="D27" s="90">
        <v>46281</v>
      </c>
      <c r="E27" s="90">
        <v>46282</v>
      </c>
      <c r="F27" s="90">
        <v>46283</v>
      </c>
      <c r="G27" s="91">
        <v>46284</v>
      </c>
      <c r="H27" s="30"/>
      <c r="I27" s="89">
        <v>46306</v>
      </c>
      <c r="J27" s="90">
        <v>46307</v>
      </c>
      <c r="K27" s="90">
        <v>46308</v>
      </c>
      <c r="L27" s="90">
        <v>46309</v>
      </c>
      <c r="M27" s="90">
        <v>46310</v>
      </c>
      <c r="N27" s="90">
        <v>46311</v>
      </c>
      <c r="O27" s="91">
        <v>46312</v>
      </c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 t="s">
        <v>87</v>
      </c>
      <c r="AB27" s="21"/>
      <c r="AC27" s="21"/>
      <c r="AD27" s="21"/>
      <c r="AE27" s="21" t="s">
        <v>88</v>
      </c>
      <c r="AF27" s="21"/>
      <c r="AG27" s="21"/>
      <c r="AH27" s="21"/>
      <c r="AI27" s="21"/>
      <c r="AJ27" s="21"/>
      <c r="AK27" s="21"/>
      <c r="AL27" s="21"/>
      <c r="AM27" s="21"/>
      <c r="AN27" s="21"/>
      <c r="AO27" s="21"/>
    </row>
    <row r="28" spans="1:41" ht="14.5" x14ac:dyDescent="0.35">
      <c r="A28" s="89">
        <v>46285</v>
      </c>
      <c r="B28" s="90">
        <v>46286</v>
      </c>
      <c r="C28" s="90">
        <v>46287</v>
      </c>
      <c r="D28" s="90">
        <v>46288</v>
      </c>
      <c r="E28" s="90">
        <v>46289</v>
      </c>
      <c r="F28" s="90">
        <v>46290</v>
      </c>
      <c r="G28" s="91">
        <v>46291</v>
      </c>
      <c r="H28" s="30"/>
      <c r="I28" s="89">
        <v>46313</v>
      </c>
      <c r="J28" s="90">
        <v>46314</v>
      </c>
      <c r="K28" s="90">
        <v>46315</v>
      </c>
      <c r="L28" s="90">
        <v>46316</v>
      </c>
      <c r="M28" s="90">
        <v>46317</v>
      </c>
      <c r="N28" s="90">
        <v>46318</v>
      </c>
      <c r="O28" s="91">
        <v>46319</v>
      </c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 t="s">
        <v>89</v>
      </c>
      <c r="AB28" s="21"/>
      <c r="AC28" s="21"/>
      <c r="AD28" s="21"/>
      <c r="AE28" s="21" t="s">
        <v>90</v>
      </c>
      <c r="AF28" s="21"/>
      <c r="AG28" s="21"/>
      <c r="AH28" s="21"/>
      <c r="AI28" s="21"/>
      <c r="AJ28" s="21"/>
      <c r="AK28" s="21"/>
      <c r="AL28" s="21"/>
      <c r="AM28" s="21"/>
      <c r="AN28" s="21"/>
      <c r="AO28" s="21"/>
    </row>
    <row r="29" spans="1:41" ht="14.5" x14ac:dyDescent="0.35">
      <c r="A29" s="89">
        <v>46292</v>
      </c>
      <c r="B29" s="90">
        <v>46293</v>
      </c>
      <c r="C29" s="90">
        <v>46294</v>
      </c>
      <c r="D29" s="90">
        <v>46295</v>
      </c>
      <c r="E29" s="90" t="str">
        <v/>
      </c>
      <c r="F29" s="90" t="str">
        <v/>
      </c>
      <c r="G29" s="91" t="str">
        <v/>
      </c>
      <c r="H29" s="30"/>
      <c r="I29" s="89">
        <v>46320</v>
      </c>
      <c r="J29" s="90">
        <v>46321</v>
      </c>
      <c r="K29" s="90">
        <v>46322</v>
      </c>
      <c r="L29" s="90">
        <v>46323</v>
      </c>
      <c r="M29" s="90">
        <v>46324</v>
      </c>
      <c r="N29" s="90">
        <v>46325</v>
      </c>
      <c r="O29" s="91">
        <v>46326</v>
      </c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 t="s">
        <v>91</v>
      </c>
      <c r="AB29" s="21"/>
      <c r="AC29" s="21"/>
      <c r="AD29" s="21"/>
      <c r="AE29" s="21" t="s">
        <v>92</v>
      </c>
      <c r="AF29" s="21"/>
      <c r="AG29" s="21"/>
      <c r="AH29" s="21"/>
      <c r="AI29" s="21"/>
      <c r="AJ29" s="21"/>
      <c r="AK29" s="21"/>
      <c r="AL29" s="21"/>
      <c r="AM29" s="21"/>
      <c r="AN29" s="21"/>
      <c r="AO29" s="21"/>
    </row>
    <row r="30" spans="1:41" thickBot="1" x14ac:dyDescent="0.4">
      <c r="A30" s="93" t="str">
        <v/>
      </c>
      <c r="B30" s="94" t="str">
        <v/>
      </c>
      <c r="C30" s="94" t="str">
        <v/>
      </c>
      <c r="D30" s="94" t="str">
        <v/>
      </c>
      <c r="E30" s="94" t="str">
        <v/>
      </c>
      <c r="F30" s="94" t="str">
        <v/>
      </c>
      <c r="G30" s="95" t="str">
        <v/>
      </c>
      <c r="H30" s="30"/>
      <c r="I30" s="89" t="str">
        <v/>
      </c>
      <c r="J30" s="90" t="str">
        <v/>
      </c>
      <c r="K30" s="90" t="str">
        <v/>
      </c>
      <c r="L30" s="90" t="str">
        <v/>
      </c>
      <c r="M30" s="90" t="str">
        <v/>
      </c>
      <c r="N30" s="90" t="str">
        <v/>
      </c>
      <c r="O30" s="91" t="str">
        <v/>
      </c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 t="s">
        <v>93</v>
      </c>
      <c r="AB30" s="21"/>
      <c r="AC30" s="21"/>
      <c r="AD30" s="21"/>
      <c r="AE30" s="21" t="s">
        <v>94</v>
      </c>
      <c r="AF30" s="21"/>
      <c r="AG30" s="21"/>
      <c r="AH30" s="21"/>
      <c r="AI30" s="21"/>
      <c r="AJ30" s="21"/>
      <c r="AK30" s="21"/>
      <c r="AL30" s="21"/>
      <c r="AM30" s="21"/>
      <c r="AN30" s="21"/>
      <c r="AO30" s="21"/>
    </row>
    <row r="31" spans="1:41" thickBot="1" x14ac:dyDescent="0.4">
      <c r="A31" s="159" t="s">
        <v>10</v>
      </c>
      <c r="B31" s="160"/>
      <c r="C31" s="160"/>
      <c r="D31" s="160"/>
      <c r="E31" s="160"/>
      <c r="F31" s="160" t="s">
        <v>20</v>
      </c>
      <c r="G31" s="161"/>
      <c r="H31" s="31"/>
      <c r="I31" s="159" t="s">
        <v>8</v>
      </c>
      <c r="J31" s="160"/>
      <c r="K31" s="160"/>
      <c r="L31" s="160"/>
      <c r="M31" s="160"/>
      <c r="N31" s="160" t="s">
        <v>16</v>
      </c>
      <c r="O31" s="16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 t="s">
        <v>95</v>
      </c>
      <c r="AB31" s="21"/>
      <c r="AC31" s="21"/>
      <c r="AD31" s="21"/>
      <c r="AE31" s="21" t="s">
        <v>96</v>
      </c>
      <c r="AF31" s="21"/>
      <c r="AG31" s="21"/>
      <c r="AH31" s="21"/>
      <c r="AI31" s="21"/>
      <c r="AJ31" s="21"/>
      <c r="AK31" s="21"/>
      <c r="AL31" s="21"/>
      <c r="AM31" s="21"/>
      <c r="AN31" s="21"/>
      <c r="AO31" s="21"/>
    </row>
    <row r="32" spans="1:41" ht="14.5" x14ac:dyDescent="0.35">
      <c r="A32" s="32" t="s">
        <v>118</v>
      </c>
      <c r="B32" s="33" t="s">
        <v>100</v>
      </c>
      <c r="C32" s="33"/>
      <c r="D32" s="33"/>
      <c r="E32" s="33"/>
      <c r="F32" s="33"/>
      <c r="G32" s="33"/>
      <c r="H32" s="33"/>
      <c r="I32" s="32"/>
      <c r="J32" s="33"/>
      <c r="K32" s="33"/>
      <c r="L32" s="33"/>
      <c r="M32" s="33"/>
      <c r="N32" s="33"/>
      <c r="O32" s="33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 t="s">
        <v>98</v>
      </c>
      <c r="AB32" s="21"/>
      <c r="AC32" s="21"/>
      <c r="AD32" s="21"/>
      <c r="AE32" s="21" t="s">
        <v>12</v>
      </c>
      <c r="AF32" s="21"/>
      <c r="AG32" s="21"/>
      <c r="AH32" s="21"/>
      <c r="AI32" s="21"/>
      <c r="AJ32" s="21"/>
      <c r="AK32" s="21"/>
      <c r="AL32" s="21"/>
      <c r="AM32" s="21"/>
      <c r="AN32" s="21"/>
      <c r="AO32" s="21"/>
    </row>
    <row r="33" spans="1:41" ht="14.5" x14ac:dyDescent="0.35">
      <c r="A33" s="32"/>
      <c r="B33" s="33"/>
      <c r="C33" s="33"/>
      <c r="D33" s="33"/>
      <c r="E33" s="33"/>
      <c r="F33" s="33"/>
      <c r="G33" s="33"/>
      <c r="H33" s="33"/>
      <c r="I33" s="32"/>
      <c r="J33" s="33"/>
      <c r="K33" s="33"/>
      <c r="L33" s="33"/>
      <c r="M33" s="33"/>
      <c r="N33" s="33"/>
      <c r="O33" s="33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</row>
    <row r="34" spans="1:41" ht="14.5" x14ac:dyDescent="0.35">
      <c r="A34" s="32"/>
      <c r="B34" s="33"/>
      <c r="C34" s="33"/>
      <c r="D34" s="33"/>
      <c r="E34" s="33"/>
      <c r="F34" s="33"/>
      <c r="G34" s="33"/>
      <c r="H34" s="33"/>
      <c r="I34" s="32"/>
      <c r="J34" s="33"/>
      <c r="K34" s="33"/>
      <c r="L34" s="33"/>
      <c r="M34" s="33"/>
      <c r="N34" s="33"/>
      <c r="O34" s="33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</row>
    <row r="35" spans="1:41" ht="14.5" x14ac:dyDescent="0.35">
      <c r="A35" s="32"/>
      <c r="B35" s="33"/>
      <c r="C35" s="33"/>
      <c r="D35" s="33"/>
      <c r="E35" s="33"/>
      <c r="F35" s="33"/>
      <c r="G35" s="33"/>
      <c r="H35" s="33"/>
      <c r="I35" s="32"/>
      <c r="J35" s="33"/>
      <c r="K35" s="33"/>
      <c r="L35" s="33"/>
      <c r="M35" s="33"/>
      <c r="N35" s="33"/>
      <c r="O35" s="33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</row>
    <row r="36" spans="1:41" ht="14.5" x14ac:dyDescent="0.35">
      <c r="A36" s="32"/>
      <c r="B36" s="33"/>
      <c r="C36" s="33"/>
      <c r="D36" s="33"/>
      <c r="E36" s="33"/>
      <c r="F36" s="33"/>
      <c r="G36" s="33"/>
      <c r="H36" s="33"/>
      <c r="I36" s="32"/>
      <c r="J36" s="33"/>
      <c r="K36" s="33"/>
      <c r="L36" s="33"/>
      <c r="M36" s="33"/>
      <c r="N36" s="33"/>
      <c r="O36" s="33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</row>
    <row r="37" spans="1:41" ht="14.5" x14ac:dyDescent="0.35">
      <c r="A37" s="32"/>
      <c r="B37" s="33"/>
      <c r="C37" s="33"/>
      <c r="D37" s="33"/>
      <c r="E37" s="33"/>
      <c r="F37" s="33"/>
      <c r="G37" s="33"/>
      <c r="H37" s="33"/>
      <c r="I37" s="32"/>
      <c r="J37" s="33"/>
      <c r="K37" s="33"/>
      <c r="L37" s="33"/>
      <c r="M37" s="33"/>
      <c r="N37" s="33"/>
      <c r="O37" s="33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 t="s">
        <v>102</v>
      </c>
      <c r="AB37" s="21"/>
      <c r="AC37" s="21"/>
      <c r="AD37" s="21"/>
      <c r="AE37" s="21" t="s">
        <v>103</v>
      </c>
      <c r="AF37" s="21"/>
      <c r="AG37" s="21"/>
      <c r="AH37" s="21"/>
      <c r="AI37" s="21"/>
      <c r="AJ37" s="21"/>
      <c r="AK37" s="21"/>
      <c r="AL37" s="21"/>
      <c r="AM37" s="21"/>
      <c r="AN37" s="21"/>
      <c r="AO37" s="21"/>
    </row>
    <row r="38" spans="1:41" ht="14.5" x14ac:dyDescent="0.35">
      <c r="A38" s="33"/>
      <c r="B38" s="33"/>
      <c r="C38" s="33"/>
      <c r="D38" s="33"/>
      <c r="E38" s="33"/>
      <c r="F38" s="33"/>
      <c r="G38" s="33"/>
      <c r="H38" s="33"/>
      <c r="I38" s="32"/>
      <c r="J38" s="33"/>
      <c r="K38" s="33"/>
      <c r="L38" s="33"/>
      <c r="M38" s="33"/>
      <c r="N38" s="33"/>
      <c r="O38" s="33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 t="s">
        <v>104</v>
      </c>
      <c r="AB38" s="21"/>
      <c r="AC38" s="21"/>
      <c r="AD38" s="21"/>
      <c r="AE38" s="21" t="s">
        <v>105</v>
      </c>
      <c r="AF38" s="21"/>
      <c r="AG38" s="21"/>
      <c r="AH38" s="21"/>
      <c r="AI38" s="21"/>
      <c r="AJ38" s="21"/>
      <c r="AK38" s="21"/>
      <c r="AL38" s="21"/>
      <c r="AM38" s="21"/>
      <c r="AN38" s="21"/>
      <c r="AO38" s="21"/>
    </row>
    <row r="39" spans="1:41" ht="14.5" x14ac:dyDescent="0.35">
      <c r="A39" s="33"/>
      <c r="B39" s="33"/>
      <c r="C39" s="33"/>
      <c r="D39" s="33"/>
      <c r="E39" s="33"/>
      <c r="F39" s="33"/>
      <c r="G39" s="33"/>
      <c r="H39" s="33"/>
      <c r="I39" s="32"/>
      <c r="J39" s="33"/>
      <c r="K39" s="33"/>
      <c r="L39" s="33"/>
      <c r="M39" s="33"/>
      <c r="N39" s="33"/>
      <c r="O39" s="33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 t="s">
        <v>106</v>
      </c>
      <c r="AB39" s="21"/>
      <c r="AC39" s="21"/>
      <c r="AD39" s="21"/>
      <c r="AE39" s="21" t="s">
        <v>107</v>
      </c>
      <c r="AF39" s="21"/>
      <c r="AG39" s="21"/>
      <c r="AH39" s="21"/>
      <c r="AI39" s="21"/>
      <c r="AJ39" s="21"/>
      <c r="AK39" s="21"/>
      <c r="AL39" s="21"/>
      <c r="AM39" s="21"/>
      <c r="AN39" s="21"/>
      <c r="AO39" s="21"/>
    </row>
    <row r="40" spans="1:41" thickBot="1" x14ac:dyDescent="0.4">
      <c r="A40" s="33"/>
      <c r="B40" s="33"/>
      <c r="C40" s="33"/>
      <c r="D40" s="33"/>
      <c r="E40" s="33"/>
      <c r="F40" s="33"/>
      <c r="G40" s="33"/>
      <c r="H40" s="33"/>
      <c r="I40" s="32"/>
      <c r="J40" s="33"/>
      <c r="K40" s="33"/>
      <c r="L40" s="33"/>
      <c r="M40" s="33"/>
      <c r="N40" s="33"/>
      <c r="O40" s="33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 t="s">
        <v>108</v>
      </c>
      <c r="AB40" s="21"/>
      <c r="AC40" s="21"/>
      <c r="AD40" s="21"/>
      <c r="AE40" s="21" t="s">
        <v>109</v>
      </c>
      <c r="AF40" s="21"/>
      <c r="AG40" s="21"/>
      <c r="AH40" s="21"/>
      <c r="AI40" s="21"/>
      <c r="AJ40" s="21"/>
      <c r="AK40" s="21"/>
      <c r="AL40" s="21"/>
      <c r="AM40" s="21"/>
      <c r="AN40" s="21"/>
      <c r="AO40" s="21"/>
    </row>
    <row r="41" spans="1:41" ht="14.5" x14ac:dyDescent="0.35">
      <c r="A41" s="153">
        <v>46327</v>
      </c>
      <c r="B41" s="154"/>
      <c r="C41" s="154"/>
      <c r="D41" s="154"/>
      <c r="E41" s="154"/>
      <c r="F41" s="154"/>
      <c r="G41" s="155"/>
      <c r="H41" s="20"/>
      <c r="I41" s="153">
        <v>46357</v>
      </c>
      <c r="J41" s="154"/>
      <c r="K41" s="154"/>
      <c r="L41" s="154"/>
      <c r="M41" s="154"/>
      <c r="N41" s="154"/>
      <c r="O41" s="155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 t="s">
        <v>110</v>
      </c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</row>
    <row r="42" spans="1:41" thickBot="1" x14ac:dyDescent="0.4">
      <c r="A42" s="22" t="s">
        <v>0</v>
      </c>
      <c r="B42" s="23" t="s">
        <v>1</v>
      </c>
      <c r="C42" s="23" t="s">
        <v>2</v>
      </c>
      <c r="D42" s="23" t="s">
        <v>3</v>
      </c>
      <c r="E42" s="23" t="s">
        <v>4</v>
      </c>
      <c r="F42" s="24" t="s">
        <v>5</v>
      </c>
      <c r="G42" s="25" t="s">
        <v>6</v>
      </c>
      <c r="H42" s="26"/>
      <c r="I42" s="22" t="s">
        <v>0</v>
      </c>
      <c r="J42" s="23" t="s">
        <v>1</v>
      </c>
      <c r="K42" s="23" t="s">
        <v>2</v>
      </c>
      <c r="L42" s="23" t="s">
        <v>3</v>
      </c>
      <c r="M42" s="23" t="s">
        <v>4</v>
      </c>
      <c r="N42" s="24" t="s">
        <v>5</v>
      </c>
      <c r="O42" s="25" t="s">
        <v>6</v>
      </c>
    </row>
    <row r="43" spans="1:41" thickTop="1" x14ac:dyDescent="0.35">
      <c r="A43" s="86">
        <f t="array" ref="A43:G48">IF(MONTH(DATE(YEAR(A41),MONTH(A41),1))&lt;&gt;MONTH(DATE(YEAR(A41),MONTH(A41),1)-(WEEKDAY(DATE(YEAR(A41),MONTH(A41),1))-1)+{0;1;2;3;4;5}*7+{1,2,3,4,5,6,7}-1),"",DATE(YEAR(A41),MONTH(A41),1)-(WEEKDAY(DATE(YEAR(A41),MONTH(A41),1))-1)+{0;1;2;3;4;5}*7+{1,2,3,4,5,6,7}-1)</f>
        <v>46327</v>
      </c>
      <c r="B43" s="87">
        <v>46328</v>
      </c>
      <c r="C43" s="87">
        <v>46329</v>
      </c>
      <c r="D43" s="87">
        <v>46330</v>
      </c>
      <c r="E43" s="87">
        <v>46331</v>
      </c>
      <c r="F43" s="87">
        <v>46332</v>
      </c>
      <c r="G43" s="88">
        <v>46333</v>
      </c>
      <c r="H43" s="30"/>
      <c r="I43" s="86" t="str">
        <f t="array" ref="I43:O48">IF(MONTH(DATE(YEAR(I41),MONTH(I41),1))&lt;&gt;MONTH(DATE(YEAR(I41),MONTH(I41),1)-(WEEKDAY(DATE(YEAR(I41),MONTH(I41),1))-1)+{0;1;2;3;4;5}*7+{1,2,3,4,5,6,7}-1),"",DATE(YEAR(I41),MONTH(I41),1)-(WEEKDAY(DATE(YEAR(I41),MONTH(I41),1))-1)+{0;1;2;3;4;5}*7+{1,2,3,4,5,6,7}-1)</f>
        <v/>
      </c>
      <c r="J43" s="97" t="str">
        <v/>
      </c>
      <c r="K43" s="97">
        <v>46357</v>
      </c>
      <c r="L43" s="97">
        <v>46358</v>
      </c>
      <c r="M43" s="97">
        <v>46359</v>
      </c>
      <c r="N43" s="97">
        <v>46360</v>
      </c>
      <c r="O43" s="101">
        <v>46361</v>
      </c>
    </row>
    <row r="44" spans="1:41" ht="14.5" x14ac:dyDescent="0.35">
      <c r="A44" s="89">
        <v>46334</v>
      </c>
      <c r="B44" s="90">
        <v>46335</v>
      </c>
      <c r="C44" s="90">
        <v>46336</v>
      </c>
      <c r="D44" s="90">
        <v>46337</v>
      </c>
      <c r="E44" s="90">
        <v>46338</v>
      </c>
      <c r="F44" s="90">
        <v>46339</v>
      </c>
      <c r="G44" s="91">
        <v>46340</v>
      </c>
      <c r="H44" s="30"/>
      <c r="I44" s="89">
        <v>46362</v>
      </c>
      <c r="J44" s="92">
        <v>46363</v>
      </c>
      <c r="K44" s="92">
        <v>46364</v>
      </c>
      <c r="L44" s="92">
        <v>46365</v>
      </c>
      <c r="M44" s="92">
        <v>46366</v>
      </c>
      <c r="N44" s="92">
        <v>46367</v>
      </c>
      <c r="O44" s="102">
        <v>46368</v>
      </c>
    </row>
    <row r="45" spans="1:41" ht="14.5" x14ac:dyDescent="0.35">
      <c r="A45" s="89">
        <v>46341</v>
      </c>
      <c r="B45" s="90">
        <v>46342</v>
      </c>
      <c r="C45" s="90">
        <v>46343</v>
      </c>
      <c r="D45" s="90">
        <v>46344</v>
      </c>
      <c r="E45" s="90">
        <v>46345</v>
      </c>
      <c r="F45" s="90">
        <v>46346</v>
      </c>
      <c r="G45" s="91">
        <v>46347</v>
      </c>
      <c r="H45" s="30"/>
      <c r="I45" s="89">
        <v>46369</v>
      </c>
      <c r="J45" s="92">
        <v>46370</v>
      </c>
      <c r="K45" s="92">
        <v>46371</v>
      </c>
      <c r="L45" s="92">
        <v>46372</v>
      </c>
      <c r="M45" s="92">
        <v>46373</v>
      </c>
      <c r="N45" s="92">
        <v>46374</v>
      </c>
      <c r="O45" s="102">
        <v>46375</v>
      </c>
    </row>
    <row r="46" spans="1:41" ht="14.5" x14ac:dyDescent="0.35">
      <c r="A46" s="89">
        <v>46348</v>
      </c>
      <c r="B46" s="90">
        <v>46349</v>
      </c>
      <c r="C46" s="90">
        <v>46350</v>
      </c>
      <c r="D46" s="90">
        <v>46351</v>
      </c>
      <c r="E46" s="90">
        <v>46352</v>
      </c>
      <c r="F46" s="90">
        <v>46353</v>
      </c>
      <c r="G46" s="91">
        <v>46354</v>
      </c>
      <c r="H46" s="30"/>
      <c r="I46" s="89">
        <v>46376</v>
      </c>
      <c r="J46" s="92">
        <v>46377</v>
      </c>
      <c r="K46" s="92">
        <v>46378</v>
      </c>
      <c r="L46" s="92">
        <v>46379</v>
      </c>
      <c r="M46" s="92">
        <v>46380</v>
      </c>
      <c r="N46" s="92">
        <v>46381</v>
      </c>
      <c r="O46" s="102">
        <v>46382</v>
      </c>
    </row>
    <row r="47" spans="1:41" ht="14.5" x14ac:dyDescent="0.35">
      <c r="A47" s="89">
        <v>46355</v>
      </c>
      <c r="B47" s="90">
        <v>46356</v>
      </c>
      <c r="C47" s="90" t="str">
        <v/>
      </c>
      <c r="D47" s="90" t="str">
        <v/>
      </c>
      <c r="E47" s="90" t="str">
        <v/>
      </c>
      <c r="F47" s="90" t="str">
        <v/>
      </c>
      <c r="G47" s="91" t="str">
        <v/>
      </c>
      <c r="H47" s="30"/>
      <c r="I47" s="89">
        <v>46383</v>
      </c>
      <c r="J47" s="92">
        <v>46384</v>
      </c>
      <c r="K47" s="92">
        <v>46385</v>
      </c>
      <c r="L47" s="92">
        <v>46386</v>
      </c>
      <c r="M47" s="92">
        <v>46387</v>
      </c>
      <c r="N47" s="92" t="str">
        <v/>
      </c>
      <c r="O47" s="102" t="str">
        <v/>
      </c>
    </row>
    <row r="48" spans="1:41" thickBot="1" x14ac:dyDescent="0.4">
      <c r="A48" s="93" t="str">
        <v/>
      </c>
      <c r="B48" s="94" t="str">
        <v/>
      </c>
      <c r="C48" s="94" t="str">
        <v/>
      </c>
      <c r="D48" s="94" t="str">
        <v/>
      </c>
      <c r="E48" s="94" t="str">
        <v/>
      </c>
      <c r="F48" s="94" t="str">
        <v/>
      </c>
      <c r="G48" s="95" t="str">
        <v/>
      </c>
      <c r="H48" s="30"/>
      <c r="I48" s="93" t="str">
        <v/>
      </c>
      <c r="J48" s="100" t="str">
        <v/>
      </c>
      <c r="K48" s="100" t="str">
        <v/>
      </c>
      <c r="L48" s="100" t="str">
        <v/>
      </c>
      <c r="M48" s="100" t="str">
        <v/>
      </c>
      <c r="N48" s="100" t="str">
        <v/>
      </c>
      <c r="O48" s="103" t="str">
        <v/>
      </c>
    </row>
    <row r="49" spans="1:15" thickBot="1" x14ac:dyDescent="0.4">
      <c r="A49" s="159" t="s">
        <v>10</v>
      </c>
      <c r="B49" s="160"/>
      <c r="C49" s="160"/>
      <c r="D49" s="160"/>
      <c r="E49" s="160"/>
      <c r="F49" s="160" t="s">
        <v>18</v>
      </c>
      <c r="G49" s="161"/>
      <c r="H49" s="31"/>
      <c r="I49" s="159" t="s">
        <v>8</v>
      </c>
      <c r="J49" s="160"/>
      <c r="K49" s="160"/>
      <c r="L49" s="160"/>
      <c r="M49" s="160"/>
      <c r="N49" s="160" t="s">
        <v>21</v>
      </c>
      <c r="O49" s="161"/>
    </row>
    <row r="50" spans="1:15" ht="14.5" x14ac:dyDescent="0.35">
      <c r="A50" s="32" t="s">
        <v>119</v>
      </c>
      <c r="B50" s="40" t="s">
        <v>37</v>
      </c>
      <c r="C50" s="33"/>
      <c r="D50" s="33"/>
      <c r="E50" s="33"/>
      <c r="F50" s="33"/>
      <c r="G50" s="33"/>
      <c r="H50" s="33"/>
      <c r="I50" s="32" t="s">
        <v>114</v>
      </c>
      <c r="J50" s="40" t="s">
        <v>37</v>
      </c>
      <c r="K50" s="33"/>
      <c r="L50" s="33"/>
      <c r="M50" s="33"/>
      <c r="N50" s="33"/>
      <c r="O50" s="33"/>
    </row>
    <row r="51" spans="1:15" ht="14.5" x14ac:dyDescent="0.35">
      <c r="A51" s="32"/>
      <c r="B51" s="33"/>
      <c r="C51" s="33"/>
      <c r="D51" s="33"/>
      <c r="E51" s="33"/>
      <c r="F51" s="33"/>
      <c r="G51" s="33"/>
      <c r="H51" s="33"/>
      <c r="I51" s="32" t="s">
        <v>120</v>
      </c>
      <c r="J51" s="33" t="s">
        <v>27</v>
      </c>
      <c r="K51" s="33"/>
      <c r="L51" s="33"/>
      <c r="M51" s="33"/>
      <c r="N51" s="33"/>
      <c r="O51" s="33"/>
    </row>
    <row r="52" spans="1:15" ht="14.5" x14ac:dyDescent="0.35">
      <c r="A52" s="32"/>
      <c r="B52" s="40"/>
      <c r="C52" s="33"/>
      <c r="D52" s="33"/>
      <c r="E52" s="33"/>
      <c r="F52" s="33"/>
      <c r="G52" s="33"/>
      <c r="H52" s="33"/>
      <c r="I52" s="32" t="s">
        <v>121</v>
      </c>
      <c r="J52" s="33" t="s">
        <v>15</v>
      </c>
      <c r="K52" s="33"/>
      <c r="L52" s="33"/>
      <c r="M52" s="33"/>
      <c r="N52" s="33"/>
      <c r="O52" s="33"/>
    </row>
    <row r="53" spans="1:15" ht="14.5" x14ac:dyDescent="0.35">
      <c r="A53" s="33"/>
      <c r="B53" s="33"/>
      <c r="C53" s="33"/>
      <c r="D53" s="33"/>
      <c r="E53" s="33"/>
      <c r="F53" s="33"/>
      <c r="G53" s="33"/>
      <c r="H53" s="33"/>
      <c r="I53" s="32" t="s">
        <v>122</v>
      </c>
      <c r="J53" s="33" t="s">
        <v>28</v>
      </c>
      <c r="K53" s="33"/>
      <c r="L53" s="33"/>
      <c r="M53" s="33"/>
      <c r="N53" s="33"/>
      <c r="O53" s="33"/>
    </row>
    <row r="54" spans="1:15" ht="14.5" x14ac:dyDescent="0.35">
      <c r="A54" s="33"/>
      <c r="B54" s="33"/>
      <c r="C54" s="33"/>
      <c r="D54" s="33"/>
      <c r="E54" s="33"/>
      <c r="F54" s="33"/>
      <c r="G54" s="33"/>
      <c r="H54" s="33"/>
      <c r="I54" s="32" t="s">
        <v>111</v>
      </c>
      <c r="J54" s="33" t="s">
        <v>112</v>
      </c>
      <c r="K54" s="33"/>
      <c r="L54" s="33"/>
      <c r="M54" s="33"/>
      <c r="N54" s="33"/>
      <c r="O54" s="33"/>
    </row>
    <row r="55" spans="1:15" ht="14.5" x14ac:dyDescent="0.35">
      <c r="A55" s="41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3"/>
    </row>
    <row r="56" spans="1:15" ht="14.5" x14ac:dyDescent="0.35"/>
    <row r="57" spans="1:15" ht="14.5" x14ac:dyDescent="0.35">
      <c r="A57" t="s">
        <v>40</v>
      </c>
    </row>
    <row r="58" spans="1:15" thickBot="1" x14ac:dyDescent="0.4"/>
    <row r="59" spans="1:15" ht="14.5" x14ac:dyDescent="0.35">
      <c r="A59" s="153">
        <v>46388</v>
      </c>
      <c r="B59" s="154"/>
      <c r="C59" s="154"/>
      <c r="D59" s="154"/>
      <c r="E59" s="154"/>
      <c r="F59" s="154"/>
      <c r="G59" s="155"/>
      <c r="H59" s="20"/>
      <c r="I59" s="153">
        <v>46419</v>
      </c>
      <c r="J59" s="154"/>
      <c r="K59" s="154"/>
      <c r="L59" s="154"/>
      <c r="M59" s="154"/>
      <c r="N59" s="154"/>
      <c r="O59" s="155"/>
    </row>
    <row r="60" spans="1:15" thickBot="1" x14ac:dyDescent="0.4">
      <c r="A60" s="22" t="s">
        <v>0</v>
      </c>
      <c r="B60" s="23" t="s">
        <v>1</v>
      </c>
      <c r="C60" s="23" t="s">
        <v>2</v>
      </c>
      <c r="D60" s="23" t="s">
        <v>3</v>
      </c>
      <c r="E60" s="23" t="s">
        <v>4</v>
      </c>
      <c r="F60" s="24" t="s">
        <v>5</v>
      </c>
      <c r="G60" s="25" t="s">
        <v>6</v>
      </c>
      <c r="H60" s="26"/>
      <c r="I60" s="22" t="s">
        <v>0</v>
      </c>
      <c r="J60" s="23" t="s">
        <v>1</v>
      </c>
      <c r="K60" s="23" t="s">
        <v>2</v>
      </c>
      <c r="L60" s="23" t="s">
        <v>3</v>
      </c>
      <c r="M60" s="23" t="s">
        <v>4</v>
      </c>
      <c r="N60" s="24" t="s">
        <v>5</v>
      </c>
      <c r="O60" s="25" t="s">
        <v>6</v>
      </c>
    </row>
    <row r="61" spans="1:15" thickTop="1" x14ac:dyDescent="0.35">
      <c r="A61" s="104" t="str">
        <f t="array" ref="A61:G66">IF(MONTH(DATE(YEAR(A59),MONTH(A59),1))&lt;&gt;MONTH(DATE(YEAR(A59),MONTH(A59),1)-(WEEKDAY(DATE(YEAR(A59),MONTH(A59),1))-1)+{0;1;2;3;4;5}*7+{1,2,3,4,5,6,7}-1),"",DATE(YEAR(A59),MONTH(A59),1)-(WEEKDAY(DATE(YEAR(A59),MONTH(A59),1))-1)+{0;1;2;3;4;5}*7+{1,2,3,4,5,6,7}-1)</f>
        <v/>
      </c>
      <c r="B61" s="87" t="str">
        <v/>
      </c>
      <c r="C61" s="87" t="str">
        <v/>
      </c>
      <c r="D61" s="97" t="str">
        <v/>
      </c>
      <c r="E61" s="87" t="str">
        <v/>
      </c>
      <c r="F61" s="87">
        <v>46388</v>
      </c>
      <c r="G61" s="88">
        <v>46389</v>
      </c>
      <c r="H61" s="30"/>
      <c r="I61" s="86" t="str">
        <f t="array" ref="I61:O66">IF(MONTH(DATE(YEAR(I59),MONTH(I59),1))&lt;&gt;MONTH(DATE(YEAR(I59),MONTH(I59),1)-(WEEKDAY(DATE(YEAR(I59),MONTH(I59),1))-1)+{0;1;2;3;4;5}*7+{1,2,3,4,5,6,7}-1),"",DATE(YEAR(I59),MONTH(I59),1)-(WEEKDAY(DATE(YEAR(I59),MONTH(I59),1))-1)+{0;1;2;3;4;5}*7+{1,2,3,4,5,6,7}-1)</f>
        <v/>
      </c>
      <c r="J61" s="87">
        <v>46419</v>
      </c>
      <c r="K61" s="87">
        <v>46420</v>
      </c>
      <c r="L61" s="87">
        <v>46421</v>
      </c>
      <c r="M61" s="87">
        <v>46422</v>
      </c>
      <c r="N61" s="87">
        <v>46423</v>
      </c>
      <c r="O61" s="88">
        <v>46424</v>
      </c>
    </row>
    <row r="62" spans="1:15" ht="14.5" x14ac:dyDescent="0.35">
      <c r="A62" s="89">
        <v>46390</v>
      </c>
      <c r="B62" s="90">
        <v>46391</v>
      </c>
      <c r="C62" s="90">
        <v>46392</v>
      </c>
      <c r="D62" s="90">
        <v>46393</v>
      </c>
      <c r="E62" s="90">
        <v>46394</v>
      </c>
      <c r="F62" s="90">
        <v>46395</v>
      </c>
      <c r="G62" s="91">
        <v>46396</v>
      </c>
      <c r="H62" s="30"/>
      <c r="I62" s="89">
        <v>46425</v>
      </c>
      <c r="J62" s="90">
        <v>46426</v>
      </c>
      <c r="K62" s="90">
        <v>46427</v>
      </c>
      <c r="L62" s="90">
        <v>46428</v>
      </c>
      <c r="M62" s="90">
        <v>46429</v>
      </c>
      <c r="N62" s="90">
        <v>46430</v>
      </c>
      <c r="O62" s="91">
        <v>46431</v>
      </c>
    </row>
    <row r="63" spans="1:15" ht="14.5" x14ac:dyDescent="0.35">
      <c r="A63" s="89">
        <v>46397</v>
      </c>
      <c r="B63" s="90">
        <v>46398</v>
      </c>
      <c r="C63" s="90">
        <v>46399</v>
      </c>
      <c r="D63" s="90">
        <v>46400</v>
      </c>
      <c r="E63" s="90">
        <v>46401</v>
      </c>
      <c r="F63" s="90">
        <v>46402</v>
      </c>
      <c r="G63" s="91">
        <v>46403</v>
      </c>
      <c r="H63" s="30"/>
      <c r="I63" s="89">
        <v>46432</v>
      </c>
      <c r="J63" s="90">
        <v>46433</v>
      </c>
      <c r="K63" s="90">
        <v>46434</v>
      </c>
      <c r="L63" s="90">
        <v>46435</v>
      </c>
      <c r="M63" s="90">
        <v>46436</v>
      </c>
      <c r="N63" s="90">
        <v>46437</v>
      </c>
      <c r="O63" s="91">
        <v>46438</v>
      </c>
    </row>
    <row r="64" spans="1:15" ht="14.5" x14ac:dyDescent="0.35">
      <c r="A64" s="89">
        <v>46404</v>
      </c>
      <c r="B64" s="90">
        <v>46405</v>
      </c>
      <c r="C64" s="90">
        <v>46406</v>
      </c>
      <c r="D64" s="90">
        <v>46407</v>
      </c>
      <c r="E64" s="90">
        <v>46408</v>
      </c>
      <c r="F64" s="90">
        <v>46409</v>
      </c>
      <c r="G64" s="91">
        <v>46410</v>
      </c>
      <c r="H64" s="30"/>
      <c r="I64" s="89">
        <v>46439</v>
      </c>
      <c r="J64" s="90">
        <v>46440</v>
      </c>
      <c r="K64" s="90">
        <v>46441</v>
      </c>
      <c r="L64" s="90">
        <v>46442</v>
      </c>
      <c r="M64" s="90">
        <v>46443</v>
      </c>
      <c r="N64" s="90">
        <v>46444</v>
      </c>
      <c r="O64" s="91">
        <v>46445</v>
      </c>
    </row>
    <row r="65" spans="1:15" ht="14.5" x14ac:dyDescent="0.35">
      <c r="A65" s="89">
        <v>46411</v>
      </c>
      <c r="B65" s="90">
        <v>46412</v>
      </c>
      <c r="C65" s="90">
        <v>46413</v>
      </c>
      <c r="D65" s="90">
        <v>46414</v>
      </c>
      <c r="E65" s="90">
        <v>46415</v>
      </c>
      <c r="F65" s="90">
        <v>46416</v>
      </c>
      <c r="G65" s="91">
        <v>46417</v>
      </c>
      <c r="H65" s="30"/>
      <c r="I65" s="89">
        <v>46446</v>
      </c>
      <c r="J65" s="90" t="str">
        <v/>
      </c>
      <c r="K65" s="90" t="str">
        <v/>
      </c>
      <c r="L65" s="90" t="str">
        <v/>
      </c>
      <c r="M65" s="90" t="str">
        <v/>
      </c>
      <c r="N65" s="90" t="str">
        <v/>
      </c>
      <c r="O65" s="91" t="str">
        <v/>
      </c>
    </row>
    <row r="66" spans="1:15" thickBot="1" x14ac:dyDescent="0.4">
      <c r="A66" s="93">
        <v>46418</v>
      </c>
      <c r="B66" s="94" t="str">
        <v/>
      </c>
      <c r="C66" s="94" t="str">
        <v/>
      </c>
      <c r="D66" s="94" t="str">
        <v/>
      </c>
      <c r="E66" s="94" t="str">
        <v/>
      </c>
      <c r="F66" s="94" t="str">
        <v/>
      </c>
      <c r="G66" s="95" t="str">
        <v/>
      </c>
      <c r="H66" s="30"/>
      <c r="I66" s="93" t="str">
        <v/>
      </c>
      <c r="J66" s="94" t="str">
        <v/>
      </c>
      <c r="K66" s="94" t="str">
        <v/>
      </c>
      <c r="L66" s="94" t="str">
        <v/>
      </c>
      <c r="M66" s="94" t="str">
        <v/>
      </c>
      <c r="N66" s="94" t="str">
        <v/>
      </c>
      <c r="O66" s="95" t="str">
        <v/>
      </c>
    </row>
    <row r="67" spans="1:15" thickBot="1" x14ac:dyDescent="0.4">
      <c r="A67" s="159" t="s">
        <v>8</v>
      </c>
      <c r="B67" s="160"/>
      <c r="C67" s="160"/>
      <c r="D67" s="160"/>
      <c r="E67" s="160"/>
      <c r="F67" s="160" t="s">
        <v>22</v>
      </c>
      <c r="G67" s="161"/>
      <c r="H67" s="31"/>
      <c r="I67" s="159" t="s">
        <v>17</v>
      </c>
      <c r="J67" s="160"/>
      <c r="K67" s="160"/>
      <c r="L67" s="160"/>
      <c r="M67" s="160"/>
      <c r="N67" s="160" t="s">
        <v>22</v>
      </c>
      <c r="O67" s="161"/>
    </row>
    <row r="68" spans="1:15" ht="14.5" x14ac:dyDescent="0.35">
      <c r="A68" s="32" t="s">
        <v>97</v>
      </c>
      <c r="B68" s="33" t="s">
        <v>7</v>
      </c>
      <c r="C68" s="33"/>
      <c r="D68" s="33"/>
      <c r="E68" s="33"/>
      <c r="F68" s="33"/>
      <c r="G68" s="33"/>
      <c r="H68" s="33"/>
      <c r="I68" s="32" t="s">
        <v>69</v>
      </c>
      <c r="J68" s="33" t="s">
        <v>44</v>
      </c>
      <c r="K68" s="33"/>
      <c r="L68" s="33"/>
      <c r="M68" s="33"/>
      <c r="N68" s="33"/>
      <c r="O68" s="33"/>
    </row>
    <row r="69" spans="1:15" ht="14.5" x14ac:dyDescent="0.35">
      <c r="A69" s="32" t="s">
        <v>123</v>
      </c>
      <c r="B69" s="33" t="s">
        <v>28</v>
      </c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</row>
    <row r="70" spans="1:15" ht="14.5" x14ac:dyDescent="0.35">
      <c r="A70" s="32" t="s">
        <v>113</v>
      </c>
      <c r="B70" s="33" t="s">
        <v>41</v>
      </c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</row>
    <row r="71" spans="1:15" ht="14.5" x14ac:dyDescent="0.35">
      <c r="A71" s="32" t="s">
        <v>118</v>
      </c>
      <c r="B71" s="33" t="s">
        <v>42</v>
      </c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</row>
    <row r="72" spans="1:15" thickBot="1" x14ac:dyDescent="0.4">
      <c r="A72" s="32" t="s">
        <v>99</v>
      </c>
      <c r="B72" s="33" t="s">
        <v>43</v>
      </c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</row>
    <row r="73" spans="1:15" ht="14.5" x14ac:dyDescent="0.35">
      <c r="A73" s="153">
        <v>46447</v>
      </c>
      <c r="B73" s="154"/>
      <c r="C73" s="154"/>
      <c r="D73" s="154"/>
      <c r="E73" s="154"/>
      <c r="F73" s="154"/>
      <c r="G73" s="155"/>
      <c r="H73" s="20"/>
      <c r="I73" s="153">
        <v>46478</v>
      </c>
      <c r="J73" s="154"/>
      <c r="K73" s="154"/>
      <c r="L73" s="154"/>
      <c r="M73" s="154"/>
      <c r="N73" s="154"/>
      <c r="O73" s="155"/>
    </row>
    <row r="74" spans="1:15" thickBot="1" x14ac:dyDescent="0.4">
      <c r="A74" s="44" t="s">
        <v>0</v>
      </c>
      <c r="B74" s="45" t="s">
        <v>1</v>
      </c>
      <c r="C74" s="45" t="s">
        <v>2</v>
      </c>
      <c r="D74" s="45" t="s">
        <v>3</v>
      </c>
      <c r="E74" s="45" t="s">
        <v>4</v>
      </c>
      <c r="F74" s="46" t="s">
        <v>5</v>
      </c>
      <c r="G74" s="47" t="s">
        <v>6</v>
      </c>
      <c r="H74" s="26"/>
      <c r="I74" s="22" t="s">
        <v>0</v>
      </c>
      <c r="J74" s="23" t="s">
        <v>1</v>
      </c>
      <c r="K74" s="23" t="s">
        <v>2</v>
      </c>
      <c r="L74" s="23" t="s">
        <v>3</v>
      </c>
      <c r="M74" s="23" t="s">
        <v>4</v>
      </c>
      <c r="N74" s="24" t="s">
        <v>5</v>
      </c>
      <c r="O74" s="25" t="s">
        <v>6</v>
      </c>
    </row>
    <row r="75" spans="1:15" thickTop="1" x14ac:dyDescent="0.35">
      <c r="A75" s="98" t="str">
        <f t="array" ref="A75:G80">IF(MONTH(DATE(YEAR(A73),MONTH(A73),1))&lt;&gt;MONTH(DATE(YEAR(A73),MONTH(A73),1)-(WEEKDAY(DATE(YEAR(A73),MONTH(A73),1))-1)+{0;1;2;3;4;5}*7+{1,2,3,4,5,6,7}-1),"",DATE(YEAR(A73),MONTH(A73),1)-(WEEKDAY(DATE(YEAR(A73),MONTH(A73),1))-1)+{0;1;2;3;4;5}*7+{1,2,3,4,5,6,7}-1)</f>
        <v/>
      </c>
      <c r="B75" s="90">
        <v>46447</v>
      </c>
      <c r="C75" s="90">
        <v>46448</v>
      </c>
      <c r="D75" s="90">
        <v>46449</v>
      </c>
      <c r="E75" s="90">
        <v>46450</v>
      </c>
      <c r="F75" s="90">
        <v>46451</v>
      </c>
      <c r="G75" s="90">
        <v>46452</v>
      </c>
      <c r="H75" s="30"/>
      <c r="I75" s="86" t="str">
        <f t="array" ref="I75:O80">IF(MONTH(DATE(YEAR(I73),MONTH(I73),1))&lt;&gt;MONTH(DATE(YEAR(I73),MONTH(I73),1)-(WEEKDAY(DATE(YEAR(I73),MONTH(I73),1))-1)+{0;1;2;3;4;5}*7+{1,2,3,4,5,6,7}-1),"",DATE(YEAR(I73),MONTH(I73),1)-(WEEKDAY(DATE(YEAR(I73),MONTH(I73),1))-1)+{0;1;2;3;4;5}*7+{1,2,3,4,5,6,7}-1)</f>
        <v/>
      </c>
      <c r="J75" s="97" t="str">
        <v/>
      </c>
      <c r="K75" s="97" t="str">
        <v/>
      </c>
      <c r="L75" s="97" t="str">
        <v/>
      </c>
      <c r="M75" s="97">
        <v>46478</v>
      </c>
      <c r="N75" s="97">
        <v>46479</v>
      </c>
      <c r="O75" s="101">
        <v>46480</v>
      </c>
    </row>
    <row r="76" spans="1:15" ht="14.5" x14ac:dyDescent="0.35">
      <c r="A76" s="98">
        <v>46453</v>
      </c>
      <c r="B76" s="90">
        <v>46454</v>
      </c>
      <c r="C76" s="90">
        <v>46455</v>
      </c>
      <c r="D76" s="90">
        <v>46456</v>
      </c>
      <c r="E76" s="90">
        <v>46457</v>
      </c>
      <c r="F76" s="90">
        <v>46458</v>
      </c>
      <c r="G76" s="90">
        <v>46459</v>
      </c>
      <c r="H76" s="30"/>
      <c r="I76" s="89">
        <v>46481</v>
      </c>
      <c r="J76" s="92">
        <v>46482</v>
      </c>
      <c r="K76" s="92">
        <v>46483</v>
      </c>
      <c r="L76" s="92">
        <v>46484</v>
      </c>
      <c r="M76" s="92">
        <v>46485</v>
      </c>
      <c r="N76" s="92">
        <v>46486</v>
      </c>
      <c r="O76" s="102">
        <v>46487</v>
      </c>
    </row>
    <row r="77" spans="1:15" ht="14.5" x14ac:dyDescent="0.35">
      <c r="A77" s="98">
        <v>46460</v>
      </c>
      <c r="B77" s="90">
        <v>46461</v>
      </c>
      <c r="C77" s="90">
        <v>46462</v>
      </c>
      <c r="D77" s="90">
        <v>46463</v>
      </c>
      <c r="E77" s="90">
        <v>46464</v>
      </c>
      <c r="F77" s="90">
        <v>46465</v>
      </c>
      <c r="G77" s="90">
        <v>46466</v>
      </c>
      <c r="H77" s="30"/>
      <c r="I77" s="89">
        <v>46488</v>
      </c>
      <c r="J77" s="92">
        <v>46489</v>
      </c>
      <c r="K77" s="92">
        <v>46490</v>
      </c>
      <c r="L77" s="92">
        <v>46491</v>
      </c>
      <c r="M77" s="92">
        <v>46492</v>
      </c>
      <c r="N77" s="92">
        <v>46493</v>
      </c>
      <c r="O77" s="102">
        <v>46494</v>
      </c>
    </row>
    <row r="78" spans="1:15" ht="14.5" x14ac:dyDescent="0.35">
      <c r="A78" s="98">
        <v>46467</v>
      </c>
      <c r="B78" s="90">
        <v>46468</v>
      </c>
      <c r="C78" s="90">
        <v>46469</v>
      </c>
      <c r="D78" s="90">
        <v>46470</v>
      </c>
      <c r="E78" s="90">
        <v>46471</v>
      </c>
      <c r="F78" s="90">
        <v>46472</v>
      </c>
      <c r="G78" s="90">
        <v>46473</v>
      </c>
      <c r="H78" s="30"/>
      <c r="I78" s="89">
        <v>46495</v>
      </c>
      <c r="J78" s="92">
        <v>46496</v>
      </c>
      <c r="K78" s="92">
        <v>46497</v>
      </c>
      <c r="L78" s="92">
        <v>46498</v>
      </c>
      <c r="M78" s="92">
        <v>46499</v>
      </c>
      <c r="N78" s="92">
        <v>46500</v>
      </c>
      <c r="O78" s="102">
        <v>46501</v>
      </c>
    </row>
    <row r="79" spans="1:15" ht="14.5" x14ac:dyDescent="0.35">
      <c r="A79" s="98">
        <v>46474</v>
      </c>
      <c r="B79" s="90">
        <v>46475</v>
      </c>
      <c r="C79" s="90">
        <v>46476</v>
      </c>
      <c r="D79" s="90">
        <v>46477</v>
      </c>
      <c r="E79" s="90" t="str">
        <v/>
      </c>
      <c r="F79" s="90" t="str">
        <v/>
      </c>
      <c r="G79" s="90" t="str">
        <v/>
      </c>
      <c r="H79" s="30"/>
      <c r="I79" s="89">
        <v>46502</v>
      </c>
      <c r="J79" s="92">
        <v>46503</v>
      </c>
      <c r="K79" s="92">
        <v>46504</v>
      </c>
      <c r="L79" s="92">
        <v>46505</v>
      </c>
      <c r="M79" s="92">
        <v>46506</v>
      </c>
      <c r="N79" s="92">
        <v>46507</v>
      </c>
      <c r="O79" s="102" t="str">
        <v/>
      </c>
    </row>
    <row r="80" spans="1:15" thickBot="1" x14ac:dyDescent="0.4">
      <c r="A80" s="98" t="str">
        <v/>
      </c>
      <c r="B80" s="90" t="str">
        <v/>
      </c>
      <c r="C80" s="90" t="str">
        <v/>
      </c>
      <c r="D80" s="90" t="str">
        <v/>
      </c>
      <c r="E80" s="90" t="str">
        <v/>
      </c>
      <c r="F80" s="90" t="str">
        <v/>
      </c>
      <c r="G80" s="90" t="str">
        <v/>
      </c>
      <c r="H80" s="30"/>
      <c r="I80" s="93" t="str">
        <v/>
      </c>
      <c r="J80" s="100" t="str">
        <v/>
      </c>
      <c r="K80" s="100" t="str">
        <v/>
      </c>
      <c r="L80" s="100" t="str">
        <v/>
      </c>
      <c r="M80" s="100" t="str">
        <v/>
      </c>
      <c r="N80" s="100" t="str">
        <v/>
      </c>
      <c r="O80" s="103" t="str">
        <v/>
      </c>
    </row>
    <row r="81" spans="1:15" thickBot="1" x14ac:dyDescent="0.4">
      <c r="A81" s="165" t="s">
        <v>8</v>
      </c>
      <c r="B81" s="166"/>
      <c r="C81" s="167"/>
      <c r="D81" s="168"/>
      <c r="E81" s="166"/>
      <c r="F81" s="167" t="s">
        <v>23</v>
      </c>
      <c r="G81" s="169"/>
      <c r="H81" s="31"/>
      <c r="I81" s="165" t="s">
        <v>10</v>
      </c>
      <c r="J81" s="166"/>
      <c r="K81" s="167"/>
      <c r="L81" s="168"/>
      <c r="M81" s="166"/>
      <c r="N81" s="167" t="s">
        <v>20</v>
      </c>
      <c r="O81" s="169"/>
    </row>
    <row r="82" spans="1:15" ht="14.5" x14ac:dyDescent="0.35">
      <c r="A82" s="32" t="s">
        <v>124</v>
      </c>
      <c r="B82" s="33" t="s">
        <v>45</v>
      </c>
      <c r="C82" s="33"/>
      <c r="D82" s="33"/>
      <c r="E82" s="33"/>
      <c r="F82" s="33"/>
      <c r="G82" s="33"/>
      <c r="H82" s="33"/>
      <c r="I82" s="32" t="s">
        <v>113</v>
      </c>
      <c r="J82" s="33" t="s">
        <v>46</v>
      </c>
      <c r="K82" s="33"/>
      <c r="L82" s="33"/>
      <c r="M82" s="33"/>
      <c r="N82" s="33"/>
      <c r="O82" s="33"/>
    </row>
    <row r="83" spans="1:15" ht="14.5" x14ac:dyDescent="0.35">
      <c r="A83" s="32" t="s">
        <v>125</v>
      </c>
      <c r="B83" s="33" t="s">
        <v>11</v>
      </c>
      <c r="C83" s="33"/>
      <c r="D83" s="33"/>
      <c r="E83" s="33"/>
      <c r="F83" s="33"/>
      <c r="G83" s="33"/>
      <c r="H83" s="33"/>
      <c r="I83" s="32" t="s">
        <v>127</v>
      </c>
      <c r="J83" s="33" t="s">
        <v>47</v>
      </c>
      <c r="K83" s="33"/>
      <c r="L83" s="33"/>
      <c r="M83" s="33"/>
      <c r="N83" s="33"/>
      <c r="O83" s="33"/>
    </row>
    <row r="84" spans="1:15" ht="14.5" x14ac:dyDescent="0.35">
      <c r="A84" s="32" t="s">
        <v>125</v>
      </c>
      <c r="B84" s="33" t="s">
        <v>51</v>
      </c>
      <c r="C84" s="33"/>
      <c r="D84" s="33"/>
      <c r="E84" s="33"/>
      <c r="F84" s="33"/>
      <c r="G84" s="33"/>
      <c r="H84" s="33"/>
      <c r="I84" s="32"/>
      <c r="J84" s="33"/>
      <c r="K84" s="33"/>
      <c r="L84" s="33"/>
      <c r="M84" s="33"/>
      <c r="N84" s="33"/>
      <c r="O84" s="33"/>
    </row>
    <row r="85" spans="1:15" ht="14.5" x14ac:dyDescent="0.35">
      <c r="A85" s="32" t="s">
        <v>126</v>
      </c>
      <c r="B85" s="33" t="s">
        <v>30</v>
      </c>
      <c r="C85" s="33"/>
      <c r="D85" s="33"/>
      <c r="E85" s="33"/>
      <c r="F85" s="33"/>
      <c r="G85" s="33"/>
      <c r="H85" s="33"/>
      <c r="I85" s="32"/>
      <c r="J85" s="33"/>
      <c r="K85" s="33"/>
      <c r="L85" s="33"/>
      <c r="M85" s="33"/>
      <c r="N85" s="33"/>
      <c r="O85" s="33"/>
    </row>
    <row r="86" spans="1:15" ht="14.5" x14ac:dyDescent="0.35">
      <c r="A86" s="32"/>
      <c r="B86" s="33"/>
      <c r="C86" s="33"/>
      <c r="D86" s="33"/>
      <c r="E86" s="33"/>
      <c r="F86" s="33"/>
      <c r="G86" s="33"/>
      <c r="H86" s="33"/>
      <c r="I86" s="32"/>
      <c r="J86" s="33"/>
      <c r="K86" s="33"/>
      <c r="L86" s="33"/>
      <c r="M86" s="33"/>
      <c r="N86" s="33"/>
      <c r="O86" s="33"/>
    </row>
    <row r="87" spans="1:15" thickBot="1" x14ac:dyDescent="0.4">
      <c r="A87" s="32"/>
      <c r="B87" s="33"/>
      <c r="C87" s="33"/>
      <c r="D87" s="33"/>
      <c r="E87" s="33"/>
      <c r="F87" s="33"/>
      <c r="G87" s="33"/>
      <c r="H87" s="33"/>
      <c r="I87" s="32"/>
      <c r="J87" s="33"/>
      <c r="K87" s="33"/>
      <c r="L87" s="33"/>
      <c r="M87" s="33"/>
      <c r="N87" s="33"/>
      <c r="O87" s="33"/>
    </row>
    <row r="88" spans="1:15" ht="14.5" x14ac:dyDescent="0.35">
      <c r="A88" s="153">
        <v>46508</v>
      </c>
      <c r="B88" s="154"/>
      <c r="C88" s="154"/>
      <c r="D88" s="154"/>
      <c r="E88" s="154"/>
      <c r="F88" s="154"/>
      <c r="G88" s="155"/>
      <c r="H88" s="20"/>
      <c r="I88" s="153">
        <v>46539</v>
      </c>
      <c r="J88" s="154"/>
      <c r="K88" s="154"/>
      <c r="L88" s="154"/>
      <c r="M88" s="154"/>
      <c r="N88" s="154"/>
      <c r="O88" s="155"/>
    </row>
    <row r="89" spans="1:15" thickBot="1" x14ac:dyDescent="0.4">
      <c r="A89" s="34" t="s">
        <v>0</v>
      </c>
      <c r="B89" s="28" t="s">
        <v>1</v>
      </c>
      <c r="C89" s="28" t="s">
        <v>2</v>
      </c>
      <c r="D89" s="28" t="s">
        <v>3</v>
      </c>
      <c r="E89" s="28" t="s">
        <v>4</v>
      </c>
      <c r="F89" s="29" t="s">
        <v>5</v>
      </c>
      <c r="G89" s="35" t="s">
        <v>6</v>
      </c>
      <c r="H89" s="26"/>
      <c r="I89" s="34" t="s">
        <v>0</v>
      </c>
      <c r="J89" s="28" t="s">
        <v>1</v>
      </c>
      <c r="K89" s="28" t="s">
        <v>2</v>
      </c>
      <c r="L89" s="28" t="s">
        <v>3</v>
      </c>
      <c r="M89" s="28" t="s">
        <v>4</v>
      </c>
      <c r="N89" s="29" t="s">
        <v>5</v>
      </c>
      <c r="O89" s="35" t="s">
        <v>6</v>
      </c>
    </row>
    <row r="90" spans="1:15" thickTop="1" x14ac:dyDescent="0.35">
      <c r="A90" s="86" t="str">
        <f t="array" ref="A90:G95">IF(MONTH(DATE(YEAR(A88),MONTH(A88),1))&lt;&gt;MONTH(DATE(YEAR(A88),MONTH(A88),1)-(WEEKDAY(DATE(YEAR(A88),MONTH(A88),1))-1)+{0;1;2;3;4;5}*7+{1,2,3,4,5,6,7}-1),"",DATE(YEAR(A88),MONTH(A88),1)-(WEEKDAY(DATE(YEAR(A88),MONTH(A88),1))-1)+{0;1;2;3;4;5}*7+{1,2,3,4,5,6,7}-1)</f>
        <v/>
      </c>
      <c r="B90" s="87" t="str">
        <v/>
      </c>
      <c r="C90" s="87" t="str">
        <v/>
      </c>
      <c r="D90" s="87" t="str">
        <v/>
      </c>
      <c r="E90" s="87" t="str">
        <v/>
      </c>
      <c r="F90" s="87" t="str">
        <v/>
      </c>
      <c r="G90" s="88">
        <v>46508</v>
      </c>
      <c r="H90" s="30"/>
      <c r="I90" s="86" t="str">
        <f t="array" ref="I90:O95">IF(MONTH(DATE(YEAR(I88),MONTH(I88),1))&lt;&gt;MONTH(DATE(YEAR(I88),MONTH(I88),1)-(WEEKDAY(DATE(YEAR(I88),MONTH(I88),1))-1)+{0;1;2;3;4;5}*7+{1,2,3,4,5,6,7}-1),"",DATE(YEAR(I88),MONTH(I88),1)-(WEEKDAY(DATE(YEAR(I88),MONTH(I88),1))-1)+{0;1;2;3;4;5}*7+{1,2,3,4,5,6,7}-1)</f>
        <v/>
      </c>
      <c r="J90" s="87" t="str">
        <v/>
      </c>
      <c r="K90" s="87">
        <v>46539</v>
      </c>
      <c r="L90" s="87">
        <v>46540</v>
      </c>
      <c r="M90" s="87">
        <v>46541</v>
      </c>
      <c r="N90" s="87">
        <v>46542</v>
      </c>
      <c r="O90" s="88">
        <v>46543</v>
      </c>
    </row>
    <row r="91" spans="1:15" ht="14.5" x14ac:dyDescent="0.35">
      <c r="A91" s="89">
        <v>46509</v>
      </c>
      <c r="B91" s="90">
        <v>46510</v>
      </c>
      <c r="C91" s="90">
        <v>46511</v>
      </c>
      <c r="D91" s="90">
        <v>46512</v>
      </c>
      <c r="E91" s="90">
        <v>46513</v>
      </c>
      <c r="F91" s="90">
        <v>46514</v>
      </c>
      <c r="G91" s="91">
        <v>46515</v>
      </c>
      <c r="H91" s="30"/>
      <c r="I91" s="89">
        <v>46544</v>
      </c>
      <c r="J91" s="90">
        <v>46545</v>
      </c>
      <c r="K91" s="90">
        <v>46546</v>
      </c>
      <c r="L91" s="90">
        <v>46547</v>
      </c>
      <c r="M91" s="90">
        <v>46548</v>
      </c>
      <c r="N91" s="90">
        <v>46549</v>
      </c>
      <c r="O91" s="91">
        <v>46550</v>
      </c>
    </row>
    <row r="92" spans="1:15" ht="14.5" x14ac:dyDescent="0.35">
      <c r="A92" s="89">
        <v>46516</v>
      </c>
      <c r="B92" s="92">
        <v>46517</v>
      </c>
      <c r="C92" s="92">
        <v>46518</v>
      </c>
      <c r="D92" s="92">
        <v>46519</v>
      </c>
      <c r="E92" s="92">
        <v>46520</v>
      </c>
      <c r="F92" s="92">
        <v>46521</v>
      </c>
      <c r="G92" s="102">
        <v>46522</v>
      </c>
      <c r="H92" s="30"/>
      <c r="I92" s="89">
        <v>46551</v>
      </c>
      <c r="J92" s="92">
        <v>46552</v>
      </c>
      <c r="K92" s="92">
        <v>46553</v>
      </c>
      <c r="L92" s="92">
        <v>46554</v>
      </c>
      <c r="M92" s="92">
        <v>46555</v>
      </c>
      <c r="N92" s="92">
        <v>46556</v>
      </c>
      <c r="O92" s="102">
        <v>46557</v>
      </c>
    </row>
    <row r="93" spans="1:15" ht="14.5" x14ac:dyDescent="0.35">
      <c r="A93" s="89">
        <v>46523</v>
      </c>
      <c r="B93" s="92">
        <v>46524</v>
      </c>
      <c r="C93" s="92">
        <v>46525</v>
      </c>
      <c r="D93" s="92">
        <v>46526</v>
      </c>
      <c r="E93" s="92">
        <v>46527</v>
      </c>
      <c r="F93" s="92">
        <v>46528</v>
      </c>
      <c r="G93" s="102">
        <v>46529</v>
      </c>
      <c r="H93" s="30"/>
      <c r="I93" s="89">
        <v>46558</v>
      </c>
      <c r="J93" s="92">
        <v>46559</v>
      </c>
      <c r="K93" s="92">
        <v>46560</v>
      </c>
      <c r="L93" s="92">
        <v>46561</v>
      </c>
      <c r="M93" s="92">
        <v>46562</v>
      </c>
      <c r="N93" s="92">
        <v>46563</v>
      </c>
      <c r="O93" s="102">
        <v>46564</v>
      </c>
    </row>
    <row r="94" spans="1:15" ht="14.5" x14ac:dyDescent="0.35">
      <c r="A94" s="89">
        <v>46530</v>
      </c>
      <c r="B94" s="92">
        <v>46531</v>
      </c>
      <c r="C94" s="92">
        <v>46532</v>
      </c>
      <c r="D94" s="92">
        <v>46533</v>
      </c>
      <c r="E94" s="92">
        <v>46534</v>
      </c>
      <c r="F94" s="92">
        <v>46535</v>
      </c>
      <c r="G94" s="102">
        <v>46536</v>
      </c>
      <c r="H94" s="30"/>
      <c r="I94" s="89">
        <v>46565</v>
      </c>
      <c r="J94" s="92">
        <v>46566</v>
      </c>
      <c r="K94" s="92">
        <v>46567</v>
      </c>
      <c r="L94" s="92">
        <v>46568</v>
      </c>
      <c r="M94" s="92" t="str">
        <v/>
      </c>
      <c r="N94" s="92" t="str">
        <v/>
      </c>
      <c r="O94" s="102" t="str">
        <v/>
      </c>
    </row>
    <row r="95" spans="1:15" thickBot="1" x14ac:dyDescent="0.4">
      <c r="A95" s="93">
        <v>46537</v>
      </c>
      <c r="B95" s="94">
        <v>46538</v>
      </c>
      <c r="C95" s="94" t="str">
        <v/>
      </c>
      <c r="D95" s="94" t="str">
        <v/>
      </c>
      <c r="E95" s="94" t="str">
        <v/>
      </c>
      <c r="F95" s="94" t="str">
        <v/>
      </c>
      <c r="G95" s="95" t="str">
        <v/>
      </c>
      <c r="H95" s="30"/>
      <c r="I95" s="93" t="str">
        <v/>
      </c>
      <c r="J95" s="94" t="str">
        <v/>
      </c>
      <c r="K95" s="94" t="str">
        <v/>
      </c>
      <c r="L95" s="94" t="str">
        <v/>
      </c>
      <c r="M95" s="94" t="str">
        <v/>
      </c>
      <c r="N95" s="94" t="str">
        <v/>
      </c>
      <c r="O95" s="95" t="str">
        <v/>
      </c>
    </row>
    <row r="96" spans="1:15" thickBot="1" x14ac:dyDescent="0.4">
      <c r="A96" s="165" t="s">
        <v>8</v>
      </c>
      <c r="B96" s="166"/>
      <c r="C96" s="167"/>
      <c r="D96" s="168"/>
      <c r="E96" s="166"/>
      <c r="F96" s="167" t="s">
        <v>13</v>
      </c>
      <c r="G96" s="169"/>
      <c r="H96" s="31"/>
      <c r="I96" s="165" t="s">
        <v>10</v>
      </c>
      <c r="J96" s="166"/>
      <c r="K96" s="167"/>
      <c r="L96" s="168"/>
      <c r="M96" s="166"/>
      <c r="N96" s="167" t="s">
        <v>21</v>
      </c>
      <c r="O96" s="169"/>
    </row>
    <row r="97" spans="1:15" ht="14.5" x14ac:dyDescent="0.35">
      <c r="A97" s="32" t="s">
        <v>129</v>
      </c>
      <c r="B97" s="33" t="s">
        <v>47</v>
      </c>
      <c r="C97" s="33"/>
      <c r="D97" s="33"/>
      <c r="E97" s="33"/>
      <c r="F97" s="33"/>
      <c r="G97" s="33"/>
      <c r="H97" s="33"/>
      <c r="I97" s="32" t="s">
        <v>97</v>
      </c>
      <c r="J97" s="33" t="s">
        <v>12</v>
      </c>
      <c r="K97" s="33"/>
      <c r="L97" s="33"/>
      <c r="M97" s="33"/>
      <c r="N97" s="33"/>
      <c r="O97" s="33"/>
    </row>
    <row r="98" spans="1:15" ht="14.5" x14ac:dyDescent="0.35">
      <c r="A98" s="32" t="s">
        <v>116</v>
      </c>
      <c r="B98" s="33" t="s">
        <v>49</v>
      </c>
      <c r="C98" s="33"/>
      <c r="D98" s="33"/>
      <c r="E98" s="33"/>
      <c r="F98" s="33"/>
      <c r="G98" s="33"/>
      <c r="H98" s="33"/>
      <c r="I98" s="32" t="s">
        <v>128</v>
      </c>
      <c r="J98" s="40" t="s">
        <v>48</v>
      </c>
      <c r="K98" s="33"/>
      <c r="L98" s="33"/>
      <c r="M98" s="33"/>
      <c r="N98" s="33"/>
      <c r="O98" s="33"/>
    </row>
    <row r="99" spans="1:15" ht="14.5" x14ac:dyDescent="0.35">
      <c r="A99" s="32" t="s">
        <v>101</v>
      </c>
      <c r="B99" s="33" t="s">
        <v>48</v>
      </c>
      <c r="C99" s="33"/>
      <c r="D99" s="33"/>
      <c r="E99" s="33"/>
      <c r="F99" s="33"/>
      <c r="G99" s="33"/>
      <c r="H99" s="33"/>
      <c r="I99" s="32" t="s">
        <v>130</v>
      </c>
      <c r="J99" s="33" t="s">
        <v>27</v>
      </c>
      <c r="K99" s="33"/>
      <c r="L99" s="33"/>
      <c r="M99" s="33"/>
      <c r="N99" s="33"/>
      <c r="O99" s="33"/>
    </row>
    <row r="100" spans="1:15" ht="14.5" x14ac:dyDescent="0.35">
      <c r="A100" s="32"/>
      <c r="B100" s="33"/>
      <c r="C100" s="33"/>
      <c r="D100" s="33"/>
      <c r="E100" s="33"/>
      <c r="F100" s="33"/>
      <c r="G100" s="33"/>
      <c r="H100" s="33"/>
      <c r="I100" s="32" t="s">
        <v>121</v>
      </c>
      <c r="J100" s="33" t="s">
        <v>14</v>
      </c>
      <c r="K100" s="33"/>
      <c r="L100" s="33"/>
      <c r="M100" s="33"/>
      <c r="N100" s="33"/>
      <c r="O100" s="33"/>
    </row>
    <row r="101" spans="1:15" ht="14.5" x14ac:dyDescent="0.35">
      <c r="A101" s="32"/>
      <c r="B101" s="33"/>
      <c r="C101" s="33"/>
      <c r="D101" s="33"/>
      <c r="E101" s="33"/>
      <c r="F101" s="33"/>
      <c r="G101" s="33"/>
      <c r="H101" s="33"/>
      <c r="I101" s="32" t="s">
        <v>131</v>
      </c>
      <c r="J101" s="33" t="s">
        <v>50</v>
      </c>
      <c r="K101" s="33"/>
      <c r="L101" s="33"/>
      <c r="M101" s="33"/>
      <c r="N101" s="33"/>
      <c r="O101" s="33"/>
    </row>
    <row r="102" spans="1:15" ht="14.5" x14ac:dyDescent="0.35">
      <c r="A102" s="32"/>
      <c r="B102" s="33"/>
      <c r="C102" s="33"/>
      <c r="D102" s="33"/>
      <c r="E102" s="33"/>
      <c r="F102" s="33"/>
      <c r="G102" s="33"/>
      <c r="H102" s="33"/>
      <c r="I102" s="32"/>
      <c r="J102" s="33"/>
      <c r="K102" s="33"/>
      <c r="L102" s="33"/>
      <c r="M102" s="33"/>
      <c r="N102" s="33"/>
      <c r="O102" s="33"/>
    </row>
    <row r="103" spans="1:15" ht="14.5" x14ac:dyDescent="0.35">
      <c r="A103" s="32"/>
      <c r="B103" s="40"/>
      <c r="C103" s="33"/>
      <c r="D103" s="33"/>
      <c r="E103" s="33"/>
      <c r="F103" s="33"/>
      <c r="G103" s="33"/>
      <c r="H103" s="33"/>
      <c r="I103" s="48"/>
      <c r="J103" s="33"/>
      <c r="K103" s="33"/>
      <c r="L103" s="33"/>
      <c r="M103" s="33"/>
      <c r="N103" s="33"/>
      <c r="O103" s="33"/>
    </row>
    <row r="104" spans="1:15" ht="14.5" x14ac:dyDescent="0.35"/>
    <row r="105" spans="1:15" ht="14.5" x14ac:dyDescent="0.35">
      <c r="A105" s="41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3"/>
    </row>
    <row r="106" spans="1:15" ht="14.5" x14ac:dyDescent="0.35">
      <c r="A106" s="40"/>
    </row>
    <row r="107" spans="1:15" ht="14.5" x14ac:dyDescent="0.35">
      <c r="A107" s="40"/>
    </row>
    <row r="108" spans="1:15" ht="14.5" x14ac:dyDescent="0.35"/>
    <row r="109" spans="1:15" ht="14.5" x14ac:dyDescent="0.35"/>
    <row r="110" spans="1:15" ht="14.5" x14ac:dyDescent="0.35"/>
    <row r="111" spans="1:15" ht="14.5" x14ac:dyDescent="0.35"/>
    <row r="112" spans="1:15" ht="14.5" x14ac:dyDescent="0.35">
      <c r="A112" s="40"/>
    </row>
    <row r="113" customFormat="1" ht="15" hidden="1" customHeight="1" x14ac:dyDescent="0.35"/>
    <row r="114" customFormat="1" ht="15" hidden="1" customHeight="1" x14ac:dyDescent="0.35"/>
  </sheetData>
  <mergeCells count="49">
    <mergeCell ref="A88:G88"/>
    <mergeCell ref="I88:O88"/>
    <mergeCell ref="A96:B96"/>
    <mergeCell ref="C96:E96"/>
    <mergeCell ref="F96:G96"/>
    <mergeCell ref="I96:J96"/>
    <mergeCell ref="K96:M96"/>
    <mergeCell ref="N96:O96"/>
    <mergeCell ref="A73:G73"/>
    <mergeCell ref="I73:O73"/>
    <mergeCell ref="A81:B81"/>
    <mergeCell ref="C81:E81"/>
    <mergeCell ref="F81:G81"/>
    <mergeCell ref="I81:J81"/>
    <mergeCell ref="K81:M81"/>
    <mergeCell ref="N81:O81"/>
    <mergeCell ref="A59:G59"/>
    <mergeCell ref="I59:O59"/>
    <mergeCell ref="A67:B67"/>
    <mergeCell ref="C67:E67"/>
    <mergeCell ref="F67:G67"/>
    <mergeCell ref="I67:J67"/>
    <mergeCell ref="K67:M67"/>
    <mergeCell ref="N67:O67"/>
    <mergeCell ref="A41:G41"/>
    <mergeCell ref="I41:O41"/>
    <mergeCell ref="A49:B49"/>
    <mergeCell ref="C49:E49"/>
    <mergeCell ref="F49:G49"/>
    <mergeCell ref="I49:J49"/>
    <mergeCell ref="K49:M49"/>
    <mergeCell ref="N49:O49"/>
    <mergeCell ref="A23:G23"/>
    <mergeCell ref="I23:O23"/>
    <mergeCell ref="A31:B31"/>
    <mergeCell ref="C31:E31"/>
    <mergeCell ref="F31:G31"/>
    <mergeCell ref="I31:J31"/>
    <mergeCell ref="K31:M31"/>
    <mergeCell ref="N31:O31"/>
    <mergeCell ref="A5:O5"/>
    <mergeCell ref="A9:G9"/>
    <mergeCell ref="I9:O9"/>
    <mergeCell ref="A17:B17"/>
    <mergeCell ref="C17:E17"/>
    <mergeCell ref="F17:G17"/>
    <mergeCell ref="I17:J17"/>
    <mergeCell ref="K17:M17"/>
    <mergeCell ref="N17:O17"/>
  </mergeCells>
  <pageMargins left="0.51181102362204722" right="0.51181102362204722" top="0.74803149606299213" bottom="0.74803149606299213" header="0.31496062992125984" footer="0.31496062992125984"/>
  <pageSetup paperSize="130" orientation="portrait" horizontalDpi="4294967293" verticalDpi="0" r:id="rId1"/>
  <headerFooter>
    <oddFooter>&amp;L&amp;8Kaldik Madrasah Jawa Tengah&amp;C&amp;8Tahun Ajaran 2024/2025&amp;R&amp;8www.ayomadrasah.id</oddFooter>
  </headerFooter>
  <rowBreaks count="1" manualBreakCount="1">
    <brk id="5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Tanggal Penting</vt:lpstr>
      <vt:lpstr>Kalender Pendidikan</vt:lpstr>
      <vt:lpstr>Kaldik Portrait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andikurnia muin</cp:lastModifiedBy>
  <cp:lastPrinted>2025-06-13T11:29:07Z</cp:lastPrinted>
  <dcterms:created xsi:type="dcterms:W3CDTF">2015-02-23T06:43:34Z</dcterms:created>
  <dcterms:modified xsi:type="dcterms:W3CDTF">2026-06-17T03:44:10Z</dcterms:modified>
</cp:coreProperties>
</file>